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E:\00VideoClassStorage\000YouTubeExcelTricks\YouTubeTricks\1839-1845\"/>
    </mc:Choice>
  </mc:AlternateContent>
  <xr:revisionPtr revIDLastSave="0" documentId="13_ncr:1_{66F903C2-900F-4410-8DEB-5B5BFD81C512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(1840)C" sheetId="8" r:id="rId1"/>
    <sheet name="1840" sheetId="5" r:id="rId2"/>
    <sheet name="Solution" sheetId="7" r:id="rId3"/>
  </sheets>
  <definedNames>
    <definedName name="_xlpm.currTbl" hidden="1">#NAME?</definedName>
    <definedName name="_xlpm.rng" hidden="1">#NAME?</definedName>
    <definedName name="_xlpm.start" hidden="1">#NAME?</definedName>
    <definedName name="_xlpm.values" hidden="1">#NAME?</definedName>
    <definedName name="ExternalData_1" localSheetId="2" hidden="1">Solution!$A$1:$C$57</definedName>
    <definedName name="ShowFormulas" comment="This function requires a worksheet range and the function will list all formulas from the range in a vertical array." localSheetId="0">_xlfn.LAMBDA(_xlpm.Reference,_xlfn.LET(_xlpm.r, _xlpm.Reference, IF(OR(_xlfn.ISFORMULA(_xlpm.r)),_xlfn.TOCOL(ADDRESS(ROW(_xlpm.r), COLUMN(_xlpm.r), 4) &amp; ": " &amp; _xlfn.FORMULATEXT(_xlpm.r),2),"")))</definedName>
    <definedName name="ShowFormulas" comment="This function requires a worksheet range and the function will list all formulas from the range in a vertical array.">_xlfn.LAMBDA(_xlpm.Reference,_xlfn.LET(_xlpm.r, _xlpm.Reference, IF(OR(_xlfn.ISFORMULA(_xlpm.r)),_xlfn.TOCOL(ADDRESS(ROW(_xlpm.r), COLUMN(_xlpm.r), 4) &amp; ": " &amp; _xlfn.FORMULATEXT(_xlpm.r),2),"")))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" i="5" l="1" a="1"/>
  <c r="G4" i="5" s="1"/>
  <c r="G5" i="5" a="1"/>
  <c r="G5" i="5" s="1"/>
  <c r="G6" i="5" a="1"/>
  <c r="G6" i="5" s="1"/>
  <c r="G7" i="5" a="1"/>
  <c r="G7" i="5" s="1"/>
  <c r="G8" i="5" a="1"/>
  <c r="G8" i="5" s="1"/>
  <c r="G9" i="5" a="1"/>
  <c r="G9" i="5" s="1"/>
  <c r="G10" i="5" a="1"/>
  <c r="G10" i="5" s="1"/>
  <c r="G11" i="5" a="1"/>
  <c r="G11" i="5" s="1"/>
  <c r="G12" i="5" a="1"/>
  <c r="G12" i="5" s="1"/>
  <c r="G13" i="5" a="1"/>
  <c r="G13" i="5" s="1"/>
  <c r="G14" i="5" a="1"/>
  <c r="G14" i="5" s="1"/>
  <c r="G15" i="5" a="1"/>
  <c r="G15" i="5" s="1"/>
  <c r="G16" i="5" a="1"/>
  <c r="G16" i="5" s="1"/>
  <c r="G17" i="5" a="1"/>
  <c r="G17" i="5" s="1"/>
  <c r="G18" i="5" a="1"/>
  <c r="G18" i="5" s="1"/>
  <c r="G19" i="5" a="1"/>
  <c r="G19" i="5" s="1"/>
  <c r="G20" i="5" a="1"/>
  <c r="G20" i="5" s="1"/>
  <c r="G21" i="5" a="1"/>
  <c r="G21" i="5" s="1"/>
  <c r="G22" i="5" a="1"/>
  <c r="G22" i="5" s="1"/>
  <c r="G23" i="5" a="1"/>
  <c r="G23" i="5" s="1"/>
  <c r="G24" i="5" a="1"/>
  <c r="G24" i="5" s="1"/>
  <c r="G25" i="5" a="1"/>
  <c r="G25" i="5" s="1"/>
  <c r="G26" i="5" a="1"/>
  <c r="G26" i="5" s="1"/>
  <c r="G27" i="5" a="1"/>
  <c r="G27" i="5" s="1"/>
  <c r="G28" i="5" a="1"/>
  <c r="G28" i="5" s="1"/>
  <c r="G29" i="5" a="1"/>
  <c r="G29" i="5" s="1"/>
  <c r="G30" i="5" a="1"/>
  <c r="G30" i="5" s="1"/>
  <c r="G31" i="5" a="1"/>
  <c r="G31" i="5" s="1"/>
  <c r="G32" i="5" a="1"/>
  <c r="G32" i="5" s="1"/>
  <c r="G33" i="5" a="1"/>
  <c r="G33" i="5" s="1"/>
  <c r="G34" i="5" a="1"/>
  <c r="G34" i="5" s="1"/>
  <c r="G35" i="5" a="1"/>
  <c r="G35" i="5" s="1"/>
  <c r="G36" i="5" a="1"/>
  <c r="G36" i="5" s="1"/>
  <c r="G37" i="5" a="1"/>
  <c r="G37" i="5" s="1"/>
  <c r="G38" i="5" a="1"/>
  <c r="G38" i="5" s="1"/>
  <c r="G39" i="5" a="1"/>
  <c r="G39" i="5" s="1"/>
  <c r="G40" i="5" a="1"/>
  <c r="G40" i="5" s="1"/>
  <c r="G41" i="5" a="1"/>
  <c r="G41" i="5" s="1"/>
  <c r="G42" i="5" a="1"/>
  <c r="G42" i="5" s="1"/>
  <c r="G43" i="5" a="1"/>
  <c r="G43" i="5" s="1"/>
  <c r="G44" i="5" a="1"/>
  <c r="G44" i="5" s="1"/>
  <c r="G45" i="5" a="1"/>
  <c r="G45" i="5" s="1"/>
  <c r="G46" i="5" a="1"/>
  <c r="G46" i="5" s="1"/>
  <c r="G47" i="5" a="1"/>
  <c r="G47" i="5" s="1"/>
  <c r="G48" i="5" a="1"/>
  <c r="G48" i="5" s="1"/>
  <c r="G49" i="5" a="1"/>
  <c r="G49" i="5" s="1"/>
  <c r="G50" i="5" a="1"/>
  <c r="G50" i="5" s="1"/>
  <c r="G51" i="5" a="1"/>
  <c r="G51" i="5" s="1"/>
  <c r="G52" i="5" a="1"/>
  <c r="G52" i="5" s="1"/>
  <c r="G53" i="5" a="1"/>
  <c r="G53" i="5" s="1"/>
  <c r="G54" i="5" a="1"/>
  <c r="G54" i="5" s="1"/>
  <c r="G55" i="5" a="1"/>
  <c r="G55" i="5" s="1"/>
  <c r="G56" i="5" a="1"/>
  <c r="G56" i="5" s="1"/>
  <c r="G57" i="5" a="1"/>
  <c r="G57" i="5" s="1"/>
  <c r="G58" i="5" a="1"/>
  <c r="G58" i="5" s="1"/>
  <c r="G3" i="5" a="1"/>
  <c r="G3" i="5" s="1"/>
  <c r="F3" i="5" l="1" a="1"/>
  <c r="F3" i="5" s="1"/>
  <c r="F4" i="5" a="1"/>
  <c r="F4" i="5" s="1"/>
  <c r="F5" i="5" a="1"/>
  <c r="F5" i="5" s="1"/>
  <c r="F6" i="5" a="1"/>
  <c r="F6" i="5" s="1"/>
  <c r="F7" i="5" a="1"/>
  <c r="F7" i="5" s="1"/>
  <c r="F8" i="5" a="1"/>
  <c r="F8" i="5" s="1"/>
  <c r="F9" i="5" a="1"/>
  <c r="F9" i="5" s="1"/>
  <c r="F10" i="5" a="1"/>
  <c r="F10" i="5" s="1"/>
  <c r="F11" i="5" a="1"/>
  <c r="F11" i="5" s="1"/>
  <c r="F12" i="5" a="1"/>
  <c r="F12" i="5" s="1"/>
  <c r="F13" i="5" a="1"/>
  <c r="F13" i="5" s="1"/>
  <c r="F14" i="5" a="1"/>
  <c r="F14" i="5" s="1"/>
  <c r="F15" i="5" a="1"/>
  <c r="F15" i="5" s="1"/>
  <c r="F16" i="5" a="1"/>
  <c r="F16" i="5" s="1"/>
  <c r="F17" i="5" a="1"/>
  <c r="F17" i="5" s="1"/>
  <c r="F18" i="5" a="1"/>
  <c r="F18" i="5" s="1"/>
  <c r="F19" i="5" a="1"/>
  <c r="F19" i="5" s="1"/>
  <c r="F20" i="5" a="1"/>
  <c r="F20" i="5" s="1"/>
  <c r="F21" i="5" a="1"/>
  <c r="F21" i="5"/>
  <c r="F22" i="5" a="1"/>
  <c r="F22" i="5" s="1"/>
  <c r="F23" i="5" a="1"/>
  <c r="F23" i="5" s="1"/>
  <c r="F24" i="5" a="1"/>
  <c r="F24" i="5" s="1"/>
  <c r="F25" i="5" a="1"/>
  <c r="F25" i="5" s="1"/>
  <c r="F26" i="5" a="1"/>
  <c r="F26" i="5" s="1"/>
  <c r="F27" i="5" a="1"/>
  <c r="F27" i="5" s="1"/>
  <c r="F28" i="5" a="1"/>
  <c r="F28" i="5" s="1"/>
  <c r="F29" i="5" a="1"/>
  <c r="F29" i="5" s="1"/>
  <c r="F30" i="5" a="1"/>
  <c r="F30" i="5" s="1"/>
  <c r="F31" i="5" a="1"/>
  <c r="F31" i="5" s="1"/>
  <c r="F32" i="5" a="1"/>
  <c r="F32" i="5" s="1"/>
  <c r="F33" i="5" a="1"/>
  <c r="F33" i="5" s="1"/>
  <c r="F34" i="5" a="1"/>
  <c r="F34" i="5" s="1"/>
  <c r="F35" i="5" a="1"/>
  <c r="F35" i="5" s="1"/>
  <c r="F36" i="5" a="1"/>
  <c r="F36" i="5" s="1"/>
  <c r="F37" i="5" a="1"/>
  <c r="F37" i="5" s="1"/>
  <c r="F38" i="5" a="1"/>
  <c r="F38" i="5" s="1"/>
  <c r="F39" i="5" a="1"/>
  <c r="F39" i="5"/>
  <c r="F40" i="5" a="1"/>
  <c r="F40" i="5" s="1"/>
  <c r="F41" i="5" a="1"/>
  <c r="F41" i="5" s="1"/>
  <c r="F42" i="5" a="1"/>
  <c r="F42" i="5" s="1"/>
  <c r="F43" i="5" a="1"/>
  <c r="F43" i="5" s="1"/>
  <c r="F44" i="5" a="1"/>
  <c r="F44" i="5" s="1"/>
  <c r="F45" i="5" a="1"/>
  <c r="F45" i="5" s="1"/>
  <c r="F46" i="5" a="1"/>
  <c r="F46" i="5" s="1"/>
  <c r="F47" i="5" a="1"/>
  <c r="F47" i="5" s="1"/>
  <c r="F48" i="5" a="1"/>
  <c r="F48" i="5" s="1"/>
  <c r="F49" i="5" a="1"/>
  <c r="F49" i="5" s="1"/>
  <c r="F50" i="5" a="1"/>
  <c r="F50" i="5" s="1"/>
  <c r="F51" i="5" a="1"/>
  <c r="F51" i="5" s="1"/>
  <c r="F52" i="5" a="1"/>
  <c r="F52" i="5" s="1"/>
  <c r="F53" i="5" a="1"/>
  <c r="F53" i="5" s="1"/>
  <c r="F54" i="5" a="1"/>
  <c r="F54" i="5" s="1"/>
  <c r="F55" i="5" a="1"/>
  <c r="F55" i="5" s="1"/>
  <c r="F56" i="5" a="1"/>
  <c r="F56" i="5" s="1"/>
  <c r="F57" i="5" a="1"/>
  <c r="F57" i="5" s="1"/>
  <c r="F58" i="5" a="1"/>
  <c r="F58" i="5" s="1"/>
  <c r="CK226" i="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B27E979-2551-4F06-8C51-A2318C224B99}" keepAlive="1" name="Query - Cities" description="Connection to the 'Cities' query in the workbook." type="5" refreshedVersion="0" background="1">
    <dbPr connection="Provider=Microsoft.Mashup.OleDb.1;Data Source=$Workbook$;Location=Cities;Extended Properties=&quot;&quot;" command="SELECT * FROM [Cities]"/>
  </connection>
  <connection id="2" xr16:uid="{66669AC9-E6A8-4B52-9719-BBB44E51420A}" keepAlive="1" name="Query - Description" description="Connection to the 'Description' query in the workbook." type="5" refreshedVersion="0" background="1">
    <dbPr connection="Provider=Microsoft.Mashup.OleDb.1;Data Source=$Workbook$;Location=Description;Extended Properties=&quot;&quot;" command="SELECT * FROM [Description]"/>
  </connection>
  <connection id="3" xr16:uid="{362252EC-DE44-4CA9-AE48-61B401C2E057}" keepAlive="1" name="Query - Solution" description="Connection to the 'Solution' query in the workbook." type="5" refreshedVersion="0" background="1">
    <dbPr connection="Provider=Microsoft.Mashup.OleDb.1;Data Source=$Workbook$;Location=Solution;Extended Properties=&quot;&quot;" command="SELECT * FROM [Solution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<sst xmlns="http://schemas.openxmlformats.org/spreadsheetml/2006/main" count="260" uniqueCount="86">
  <si>
    <t>City</t>
  </si>
  <si>
    <t>Seattle</t>
  </si>
  <si>
    <t>Oakland</t>
  </si>
  <si>
    <t>Boston</t>
  </si>
  <si>
    <t>Sacramento</t>
  </si>
  <si>
    <t>San Francisco</t>
  </si>
  <si>
    <t>Portland</t>
  </si>
  <si>
    <t>Description</t>
  </si>
  <si>
    <t>The best thing about Sacramento is the night life.</t>
  </si>
  <si>
    <t>In Oakland the dog population is very high</t>
  </si>
  <si>
    <t>The best thing about Boston is that there fun things to do.</t>
  </si>
  <si>
    <t>In Boston the dog population is very high</t>
  </si>
  <si>
    <t>Boston water is good</t>
  </si>
  <si>
    <t>In Portland the dog population is very high</t>
  </si>
  <si>
    <t>Boston is a popular sport</t>
  </si>
  <si>
    <t>In Sacramento is that there fun things to do.</t>
  </si>
  <si>
    <t>In San Francisco has a great water front.</t>
  </si>
  <si>
    <t>The best thing about Oakland has a great water front.</t>
  </si>
  <si>
    <t>In the city of Sacramento is the night life.</t>
  </si>
  <si>
    <t>The best thing about Seattle water is good</t>
  </si>
  <si>
    <t>In Seattle is that there fun things to do.</t>
  </si>
  <si>
    <t>The best thing about San Francisco the dog population is very high</t>
  </si>
  <si>
    <t>Oakland the dog population is very high</t>
  </si>
  <si>
    <t>Next to Seattle the dog population is very high</t>
  </si>
  <si>
    <t>Surfing in Boston is the night life.</t>
  </si>
  <si>
    <t>In the city of Oakland the dog population is very high</t>
  </si>
  <si>
    <t>The best thing about San Francisco is that there fun things to do.</t>
  </si>
  <si>
    <t>In the city of Oakland is the night life.</t>
  </si>
  <si>
    <t>Surfing in Seattle water is good</t>
  </si>
  <si>
    <t>Surfing in Seattle has a great water front.</t>
  </si>
  <si>
    <t>In the city of Oakland is that there fun things to do.</t>
  </si>
  <si>
    <t>Next to Seattle water is good</t>
  </si>
  <si>
    <t>In the city of Sacramento is that there fun things to do.</t>
  </si>
  <si>
    <t>The best thing about Oakland is a popular sport</t>
  </si>
  <si>
    <t>Surfing in Sacramento is that there fun things to do.</t>
  </si>
  <si>
    <t>Next to Portland water is good</t>
  </si>
  <si>
    <t>Surfing in Oakland has a great water front.</t>
  </si>
  <si>
    <t>In Portland is that there fun things to do.</t>
  </si>
  <si>
    <t>Next to Sacramento is that there fun things to do.</t>
  </si>
  <si>
    <t>In Oakland is the night life.</t>
  </si>
  <si>
    <t>The best thing about Sacramento has a great water front.</t>
  </si>
  <si>
    <t>In the city of Portland is the night life.</t>
  </si>
  <si>
    <t>The best thing about Sacramento water is good</t>
  </si>
  <si>
    <t>In the city of Seattle is a popular sport</t>
  </si>
  <si>
    <t>Sacramento has a great water front.</t>
  </si>
  <si>
    <t>Seattle has a great water front.</t>
  </si>
  <si>
    <t>Surfing in Sacramento has a great water front.</t>
  </si>
  <si>
    <t>In Portland water is good</t>
  </si>
  <si>
    <t>In Seattle is the night life.</t>
  </si>
  <si>
    <t>Next to Oakland has a great water front.</t>
  </si>
  <si>
    <t>Portland water is good</t>
  </si>
  <si>
    <t>Next to Oakland water is good</t>
  </si>
  <si>
    <t>Seattle is a popular sport</t>
  </si>
  <si>
    <t>The best thing about Portland has a great water front.</t>
  </si>
  <si>
    <t>The best thing about Boston is a popular sport</t>
  </si>
  <si>
    <t>The best thing about San Francisco has a great water front.</t>
  </si>
  <si>
    <t>Portland the dog population is very high</t>
  </si>
  <si>
    <t>The best thing about Oakland is that there fun things to do.</t>
  </si>
  <si>
    <t>The best thing about San Francisco is the night life.</t>
  </si>
  <si>
    <t>Videos &amp; Full Free Classes @ excelisfun</t>
  </si>
  <si>
    <t>M 365 Excel &amp; Old School Formulas</t>
  </si>
  <si>
    <t>LOOKUP Function
Beats XLOOKP
Revenue Calculation</t>
  </si>
  <si>
    <t>2560 1440</t>
  </si>
  <si>
    <t>pixels</t>
  </si>
  <si>
    <t>excelisfun</t>
  </si>
  <si>
    <t xml:space="preserve">excelisfun Channel @ YouTube    </t>
  </si>
  <si>
    <r>
      <t xml:space="preserve">Free </t>
    </r>
    <r>
      <rPr>
        <b/>
        <sz val="43"/>
        <color theme="1"/>
        <rFont val="Calibri"/>
        <family val="2"/>
        <scheme val="minor"/>
      </rPr>
      <t>Excel</t>
    </r>
    <r>
      <rPr>
        <b/>
        <sz val="41"/>
        <color theme="1"/>
        <rFont val="Calibri"/>
        <family val="2"/>
        <scheme val="minor"/>
      </rPr>
      <t xml:space="preserve">  Education</t>
    </r>
  </si>
  <si>
    <t>Full College Classes</t>
  </si>
  <si>
    <t>12 years @ YouTube</t>
  </si>
  <si>
    <t>Excel Advanced</t>
  </si>
  <si>
    <t>3300 Excel Videos</t>
  </si>
  <si>
    <t>Excel Beginner</t>
  </si>
  <si>
    <t>100 Playlists</t>
  </si>
  <si>
    <t>Power Query</t>
  </si>
  <si>
    <t>Any Topic</t>
  </si>
  <si>
    <t>Power BI</t>
  </si>
  <si>
    <t>…and much more : )</t>
  </si>
  <si>
    <t>Gigi</t>
  </si>
  <si>
    <t>Data Cleaning:
Extract
City Name
From
Description</t>
  </si>
  <si>
    <t>Data Cleaning</t>
  </si>
  <si>
    <t>Extract City Name From Description</t>
  </si>
  <si>
    <t>Custom</t>
  </si>
  <si>
    <t>Surfing in Seattle and Oakland is the night life.</t>
  </si>
  <si>
    <t>REDUCE is like List.Accumulate = iterates through an array and takes last answer.</t>
  </si>
  <si>
    <t>Oakland Seattle</t>
  </si>
  <si>
    <t>Power
Query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</si>
</sst>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0"/>
      <color theme="0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32"/>
      <color theme="1"/>
      <name val="Calibri"/>
      <family val="2"/>
      <scheme val="minor"/>
    </font>
    <font>
      <b/>
      <sz val="41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00"/>
      <color theme="1"/>
      <name val="Calibri"/>
      <family val="2"/>
      <scheme val="minor"/>
    </font>
    <font>
      <b/>
      <sz val="165"/>
      <color theme="0"/>
      <name val="Calibri"/>
      <family val="2"/>
      <scheme val="minor"/>
    </font>
    <font>
      <sz val="25"/>
      <color theme="1"/>
      <name val="Calibri"/>
      <family val="2"/>
      <scheme val="minor"/>
    </font>
    <font>
      <sz val="69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43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55"/>
      <color theme="0"/>
      <name val="Calibri"/>
      <family val="2"/>
      <scheme val="minor"/>
    </font>
    <font>
      <b/>
      <sz val="225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499984740745262"/>
        <bgColor indexed="64"/>
      </patternFill>
    </fill>
    <fill>
      <gradientFill degree="45">
        <stop position="0">
          <color theme="4" tint="-0.25098422193060094"/>
        </stop>
        <stop position="0.5">
          <color rgb="FF002060"/>
        </stop>
        <stop position="1">
          <color theme="4" tint="-0.25098422193060094"/>
        </stop>
      </gradientFill>
    </fill>
    <fill>
      <gradientFill degree="45">
        <stop position="0">
          <color theme="1" tint="0.49803155613879818"/>
        </stop>
        <stop position="0.5">
          <color theme="1"/>
        </stop>
        <stop position="1">
          <color theme="1" tint="0.49803155613879818"/>
        </stop>
      </gradient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4" fillId="0" borderId="0" xfId="0" applyFont="1"/>
    <xf numFmtId="0" fontId="0" fillId="5" borderId="0" xfId="0" applyFill="1"/>
    <xf numFmtId="0" fontId="5" fillId="5" borderId="0" xfId="0" applyFont="1" applyFill="1" applyAlignment="1">
      <alignment horizontal="centerContinuous"/>
    </xf>
    <xf numFmtId="0" fontId="2" fillId="6" borderId="0" xfId="0" applyFont="1" applyFill="1"/>
    <xf numFmtId="0" fontId="0" fillId="7" borderId="0" xfId="0" applyFill="1"/>
    <xf numFmtId="0" fontId="0" fillId="0" borderId="9" xfId="0" applyBorder="1"/>
    <xf numFmtId="0" fontId="6" fillId="0" borderId="0" xfId="0" applyFont="1" applyAlignment="1">
      <alignment horizontal="left" indent="2"/>
    </xf>
    <xf numFmtId="0" fontId="6" fillId="0" borderId="0" xfId="0" applyFont="1"/>
    <xf numFmtId="0" fontId="7" fillId="0" borderId="0" xfId="0" applyFont="1" applyAlignment="1">
      <alignment horizontal="right" indent="2"/>
    </xf>
    <xf numFmtId="0" fontId="8" fillId="0" borderId="0" xfId="0" applyFont="1" applyAlignment="1">
      <alignment horizontal="right" indent="2"/>
    </xf>
    <xf numFmtId="0" fontId="8" fillId="0" borderId="0" xfId="0" applyFont="1"/>
    <xf numFmtId="0" fontId="7" fillId="0" borderId="0" xfId="0" applyFont="1"/>
    <xf numFmtId="0" fontId="9" fillId="0" borderId="0" xfId="0" applyFont="1"/>
    <xf numFmtId="0" fontId="0" fillId="0" borderId="10" xfId="0" applyBorder="1"/>
    <xf numFmtId="0" fontId="10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12" fillId="0" borderId="0" xfId="0" applyFont="1"/>
    <xf numFmtId="0" fontId="13" fillId="3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Continuous"/>
    </xf>
    <xf numFmtId="0" fontId="14" fillId="8" borderId="0" xfId="0" applyFont="1" applyFill="1" applyAlignment="1">
      <alignment horizontal="centerContinuous"/>
    </xf>
    <xf numFmtId="0" fontId="6" fillId="0" borderId="14" xfId="0" applyFont="1" applyBorder="1" applyAlignment="1">
      <alignment horizontal="left" indent="2"/>
    </xf>
    <xf numFmtId="0" fontId="6" fillId="0" borderId="14" xfId="0" applyFont="1" applyBorder="1"/>
    <xf numFmtId="0" fontId="7" fillId="0" borderId="14" xfId="0" applyFont="1" applyBorder="1" applyAlignment="1">
      <alignment horizontal="right" indent="2"/>
    </xf>
    <xf numFmtId="0" fontId="8" fillId="0" borderId="14" xfId="0" applyFont="1" applyBorder="1" applyAlignment="1">
      <alignment horizontal="right" indent="2"/>
    </xf>
    <xf numFmtId="0" fontId="8" fillId="0" borderId="14" xfId="0" applyFont="1" applyBorder="1"/>
    <xf numFmtId="0" fontId="7" fillId="0" borderId="14" xfId="0" applyFont="1" applyBorder="1"/>
    <xf numFmtId="0" fontId="6" fillId="0" borderId="15" xfId="0" applyFont="1" applyBorder="1" applyAlignment="1">
      <alignment horizontal="left" indent="2"/>
    </xf>
    <xf numFmtId="0" fontId="6" fillId="0" borderId="15" xfId="0" applyFont="1" applyBorder="1"/>
    <xf numFmtId="0" fontId="7" fillId="0" borderId="15" xfId="0" applyFont="1" applyBorder="1" applyAlignment="1">
      <alignment horizontal="right" indent="2"/>
    </xf>
    <xf numFmtId="0" fontId="8" fillId="0" borderId="15" xfId="0" applyFont="1" applyBorder="1" applyAlignment="1">
      <alignment horizontal="right" indent="2"/>
    </xf>
    <xf numFmtId="0" fontId="8" fillId="0" borderId="15" xfId="0" applyFont="1" applyBorder="1"/>
    <xf numFmtId="0" fontId="7" fillId="0" borderId="15" xfId="0" applyFont="1" applyBorder="1"/>
    <xf numFmtId="0" fontId="9" fillId="0" borderId="15" xfId="0" applyFont="1" applyBorder="1"/>
    <xf numFmtId="0" fontId="0" fillId="0" borderId="0" xfId="0" applyAlignment="1">
      <alignment vertical="center"/>
    </xf>
    <xf numFmtId="0" fontId="6" fillId="0" borderId="16" xfId="0" applyFont="1" applyBorder="1"/>
    <xf numFmtId="0" fontId="6" fillId="0" borderId="17" xfId="0" applyFont="1" applyBorder="1"/>
    <xf numFmtId="0" fontId="6" fillId="0" borderId="18" xfId="0" applyFont="1" applyBorder="1"/>
    <xf numFmtId="0" fontId="0" fillId="2" borderId="0" xfId="0" applyFill="1"/>
    <xf numFmtId="0" fontId="0" fillId="0" borderId="19" xfId="0" applyBorder="1"/>
    <xf numFmtId="0" fontId="1" fillId="3" borderId="12" xfId="0" applyFont="1" applyFill="1" applyBorder="1"/>
    <xf numFmtId="0" fontId="0" fillId="0" borderId="20" xfId="0" applyBorder="1"/>
    <xf numFmtId="0" fontId="16" fillId="0" borderId="0" xfId="0" applyFont="1"/>
    <xf numFmtId="0" fontId="11" fillId="4" borderId="11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1" fillId="4" borderId="13" xfId="0" applyFont="1" applyFill="1" applyBorder="1" applyAlignment="1">
      <alignment horizontal="center" vertical="center"/>
    </xf>
    <xf numFmtId="0" fontId="17" fillId="9" borderId="2" xfId="0" applyFont="1" applyFill="1" applyBorder="1" applyAlignment="1">
      <alignment horizontal="center" vertical="top" wrapText="1"/>
    </xf>
    <xf numFmtId="0" fontId="17" fillId="9" borderId="3" xfId="0" applyFont="1" applyFill="1" applyBorder="1" applyAlignment="1">
      <alignment horizontal="center" vertical="top" wrapText="1"/>
    </xf>
    <xf numFmtId="0" fontId="17" fillId="9" borderId="0" xfId="0" applyFont="1" applyFill="1" applyBorder="1" applyAlignment="1">
      <alignment horizontal="center" vertical="top" wrapText="1"/>
    </xf>
    <xf numFmtId="0" fontId="17" fillId="9" borderId="5" xfId="0" applyFont="1" applyFill="1" applyBorder="1" applyAlignment="1">
      <alignment horizontal="center" vertical="top" wrapText="1"/>
    </xf>
    <xf numFmtId="0" fontId="17" fillId="9" borderId="7" xfId="0" applyFont="1" applyFill="1" applyBorder="1" applyAlignment="1">
      <alignment horizontal="center" vertical="top" wrapText="1"/>
    </xf>
    <xf numFmtId="0" fontId="17" fillId="9" borderId="8" xfId="0" applyFont="1" applyFill="1" applyBorder="1" applyAlignment="1">
      <alignment horizontal="center" vertical="top" wrapText="1"/>
    </xf>
    <xf numFmtId="0" fontId="18" fillId="10" borderId="1" xfId="0" applyFont="1" applyFill="1" applyBorder="1" applyAlignment="1">
      <alignment horizontal="left" vertical="center" wrapText="1"/>
    </xf>
    <xf numFmtId="0" fontId="18" fillId="10" borderId="2" xfId="0" applyFont="1" applyFill="1" applyBorder="1" applyAlignment="1">
      <alignment horizontal="left" vertical="center" wrapText="1"/>
    </xf>
    <xf numFmtId="0" fontId="18" fillId="10" borderId="4" xfId="0" applyFont="1" applyFill="1" applyBorder="1" applyAlignment="1">
      <alignment horizontal="left" vertical="center" wrapText="1"/>
    </xf>
    <xf numFmtId="0" fontId="18" fillId="10" borderId="0" xfId="0" applyFont="1" applyFill="1" applyAlignment="1">
      <alignment horizontal="left" vertical="center" wrapText="1"/>
    </xf>
    <xf numFmtId="0" fontId="18" fillId="10" borderId="6" xfId="0" applyFont="1" applyFill="1" applyBorder="1" applyAlignment="1">
      <alignment horizontal="left" vertical="center" wrapText="1"/>
    </xf>
    <xf numFmtId="0" fontId="18" fillId="10" borderId="7" xfId="0" applyFont="1" applyFill="1" applyBorder="1" applyAlignment="1">
      <alignment horizontal="left" vertical="center" wrapText="1"/>
    </xf>
  </cellXfs>
  <cellStyles count="1">
    <cellStyle name="Normal" xfId="0" builtinId="0"/>
  </cellStyles>
  <dxfs count="12">
    <dxf>
      <numFmt numFmtId="0" formatCode="General"/>
    </dxf>
    <dxf>
      <numFmt numFmtId="0" formatCode="General"/>
    </dxf>
    <dxf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</dxf>
    <dxf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002060"/>
        </patternFill>
      </fill>
    </dxf>
  </dxfs>
  <tableStyles count="0" defaultTableStyle="TableStyleMedium2" defaultPivotStyle="PivotStyleLight16"/>
  <colors>
    <mruColors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10" Type="http://schemas.openxmlformats.org/officeDocument/2006/relationships/customXml" Target="../customXml/item1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emf"/><Relationship Id="rId21" Type="http://schemas.openxmlformats.org/officeDocument/2006/relationships/image" Target="../media/image21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" Type="http://schemas.openxmlformats.org/officeDocument/2006/relationships/image" Target="../media/image2.jpg"/><Relationship Id="rId16" Type="http://schemas.openxmlformats.org/officeDocument/2006/relationships/image" Target="../media/image16.emf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jpg"/><Relationship Id="rId19" Type="http://schemas.openxmlformats.org/officeDocument/2006/relationships/image" Target="../media/image19.emf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82</xdr:col>
      <xdr:colOff>61003</xdr:colOff>
      <xdr:row>32</xdr:row>
      <xdr:rowOff>217852</xdr:rowOff>
    </xdr:from>
    <xdr:to>
      <xdr:col>94</xdr:col>
      <xdr:colOff>1249417</xdr:colOff>
      <xdr:row>33</xdr:row>
      <xdr:rowOff>1742988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29124D-F22D-433A-ABFD-7F0671A0F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4078" y="8247427"/>
          <a:ext cx="8503614" cy="3477761"/>
        </a:xfrm>
        <a:prstGeom prst="rect">
          <a:avLst/>
        </a:prstGeom>
      </xdr:spPr>
    </xdr:pic>
    <xdr:clientData/>
  </xdr:twoCellAnchor>
  <xdr:twoCellAnchor editAs="oneCell">
    <xdr:from>
      <xdr:col>29</xdr:col>
      <xdr:colOff>690563</xdr:colOff>
      <xdr:row>143</xdr:row>
      <xdr:rowOff>0</xdr:rowOff>
    </xdr:from>
    <xdr:to>
      <xdr:col>37</xdr:col>
      <xdr:colOff>1238249</xdr:colOff>
      <xdr:row>163</xdr:row>
      <xdr:rowOff>714376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BEDEBB-F20C-45CF-BA1D-704F8B9A67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5" t="11154" r="6211" b="8846"/>
        <a:stretch/>
      </xdr:blipFill>
      <xdr:spPr>
        <a:xfrm>
          <a:off x="19045238" y="94402275"/>
          <a:ext cx="6824661" cy="4962526"/>
        </a:xfrm>
        <a:prstGeom prst="rect">
          <a:avLst/>
        </a:prstGeom>
      </xdr:spPr>
    </xdr:pic>
    <xdr:clientData/>
  </xdr:twoCellAnchor>
  <xdr:twoCellAnchor>
    <xdr:from>
      <xdr:col>57</xdr:col>
      <xdr:colOff>95250</xdr:colOff>
      <xdr:row>150</xdr:row>
      <xdr:rowOff>142874</xdr:rowOff>
    </xdr:from>
    <xdr:to>
      <xdr:col>63</xdr:col>
      <xdr:colOff>0</xdr:colOff>
      <xdr:row>165</xdr:row>
      <xdr:rowOff>119063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2399654-41DA-4115-86FD-CBD985810A3B}"/>
            </a:ext>
          </a:extLst>
        </xdr:cNvPr>
        <xdr:cNvGrpSpPr/>
      </xdr:nvGrpSpPr>
      <xdr:grpSpPr>
        <a:xfrm>
          <a:off x="39985950" y="96650174"/>
          <a:ext cx="3562350" cy="4243389"/>
          <a:chOff x="29122687" y="11191875"/>
          <a:chExt cx="5072063" cy="5072063"/>
        </a:xfrm>
      </xdr:grpSpPr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07D89910-ABB8-DA30-B250-2AB8C6FABD81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A0562A2-AD9C-D804-5903-CC4454A0BB0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42</xdr:col>
      <xdr:colOff>0</xdr:colOff>
      <xdr:row>81</xdr:row>
      <xdr:rowOff>0</xdr:rowOff>
    </xdr:from>
    <xdr:to>
      <xdr:col>48</xdr:col>
      <xdr:colOff>514352</xdr:colOff>
      <xdr:row>87</xdr:row>
      <xdr:rowOff>652880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4AE6EBA-8112-49CD-A317-9BD90DCFD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8550" y="50120550"/>
          <a:ext cx="4562477" cy="4710530"/>
        </a:xfrm>
        <a:prstGeom prst="rect">
          <a:avLst/>
        </a:prstGeom>
      </xdr:spPr>
    </xdr:pic>
    <xdr:clientData/>
  </xdr:twoCellAnchor>
  <xdr:twoCellAnchor editAs="oneCell">
    <xdr:from>
      <xdr:col>199</xdr:col>
      <xdr:colOff>474627</xdr:colOff>
      <xdr:row>80</xdr:row>
      <xdr:rowOff>393448</xdr:rowOff>
    </xdr:from>
    <xdr:to>
      <xdr:col>258</xdr:col>
      <xdr:colOff>444861</xdr:colOff>
      <xdr:row>109</xdr:row>
      <xdr:rowOff>705978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F53F12-3E0A-4403-B929-FEF2DF7D4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67327" y="49837723"/>
          <a:ext cx="35936634" cy="19924505"/>
        </a:xfrm>
        <a:prstGeom prst="rect">
          <a:avLst/>
        </a:prstGeom>
      </xdr:spPr>
    </xdr:pic>
    <xdr:clientData/>
  </xdr:twoCellAnchor>
  <xdr:twoCellAnchor editAs="oneCell">
    <xdr:from>
      <xdr:col>63</xdr:col>
      <xdr:colOff>437341</xdr:colOff>
      <xdr:row>56</xdr:row>
      <xdr:rowOff>656897</xdr:rowOff>
    </xdr:from>
    <xdr:to>
      <xdr:col>79</xdr:col>
      <xdr:colOff>415396</xdr:colOff>
      <xdr:row>63</xdr:row>
      <xdr:rowOff>1399190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AAAA36F-4CF2-4DA3-A6B7-5853960DD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8016" y="31279772"/>
          <a:ext cx="9731655" cy="5476218"/>
        </a:xfrm>
        <a:prstGeom prst="rect">
          <a:avLst/>
        </a:prstGeom>
      </xdr:spPr>
    </xdr:pic>
    <xdr:clientData/>
  </xdr:twoCellAnchor>
  <xdr:twoCellAnchor editAs="oneCell">
    <xdr:from>
      <xdr:col>75</xdr:col>
      <xdr:colOff>262757</xdr:colOff>
      <xdr:row>71</xdr:row>
      <xdr:rowOff>197068</xdr:rowOff>
    </xdr:from>
    <xdr:to>
      <xdr:col>91</xdr:col>
      <xdr:colOff>336330</xdr:colOff>
      <xdr:row>79</xdr:row>
      <xdr:rowOff>513751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75AC7F6-5A0F-4F7A-8AD4-DB1ED94FA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8632" y="43554868"/>
          <a:ext cx="9827173" cy="5726883"/>
        </a:xfrm>
        <a:prstGeom prst="rect">
          <a:avLst/>
        </a:prstGeom>
      </xdr:spPr>
    </xdr:pic>
    <xdr:clientData/>
  </xdr:twoCellAnchor>
  <xdr:twoCellAnchor editAs="oneCell">
    <xdr:from>
      <xdr:col>35</xdr:col>
      <xdr:colOff>361292</xdr:colOff>
      <xdr:row>59</xdr:row>
      <xdr:rowOff>581680</xdr:rowOff>
    </xdr:from>
    <xdr:to>
      <xdr:col>44</xdr:col>
      <xdr:colOff>433224</xdr:colOff>
      <xdr:row>64</xdr:row>
      <xdr:rowOff>183114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C1EF5AC-3DDF-40F7-8F54-93A2BBF40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02192" y="33233380"/>
          <a:ext cx="9549307" cy="55736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32844</xdr:rowOff>
    </xdr:from>
    <xdr:to>
      <xdr:col>15</xdr:col>
      <xdr:colOff>262758</xdr:colOff>
      <xdr:row>76</xdr:row>
      <xdr:rowOff>391313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928D72D-233B-4F5D-94BF-CBE34AE27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61819"/>
          <a:ext cx="9406758" cy="5768669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73</xdr:row>
      <xdr:rowOff>65691</xdr:rowOff>
    </xdr:from>
    <xdr:to>
      <xdr:col>39</xdr:col>
      <xdr:colOff>11460</xdr:colOff>
      <xdr:row>81</xdr:row>
      <xdr:rowOff>229916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0727821-3D4B-4E4B-89E3-B4BB35780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44776041"/>
          <a:ext cx="9822210" cy="5574425"/>
        </a:xfrm>
        <a:prstGeom prst="rect">
          <a:avLst/>
        </a:prstGeom>
      </xdr:spPr>
    </xdr:pic>
    <xdr:clientData/>
  </xdr:twoCellAnchor>
  <xdr:twoCellAnchor editAs="oneCell">
    <xdr:from>
      <xdr:col>40</xdr:col>
      <xdr:colOff>98533</xdr:colOff>
      <xdr:row>73</xdr:row>
      <xdr:rowOff>65691</xdr:rowOff>
    </xdr:from>
    <xdr:to>
      <xdr:col>55</xdr:col>
      <xdr:colOff>51702</xdr:colOff>
      <xdr:row>81</xdr:row>
      <xdr:rowOff>164226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3EDA9CD-011F-4843-BE07-533E7467E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06883" y="44776041"/>
          <a:ext cx="9868694" cy="5508735"/>
        </a:xfrm>
        <a:prstGeom prst="rect">
          <a:avLst/>
        </a:prstGeom>
      </xdr:spPr>
    </xdr:pic>
    <xdr:clientData/>
  </xdr:twoCellAnchor>
  <xdr:twoCellAnchor editAs="oneCell">
    <xdr:from>
      <xdr:col>11</xdr:col>
      <xdr:colOff>361291</xdr:colOff>
      <xdr:row>77</xdr:row>
      <xdr:rowOff>131380</xdr:rowOff>
    </xdr:from>
    <xdr:to>
      <xdr:col>26</xdr:col>
      <xdr:colOff>361291</xdr:colOff>
      <xdr:row>85</xdr:row>
      <xdr:rowOff>390497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DF560DE-2B8B-4D4F-B095-6024B21A9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6891" y="47546830"/>
          <a:ext cx="9391650" cy="5669317"/>
        </a:xfrm>
        <a:prstGeom prst="rect">
          <a:avLst/>
        </a:prstGeom>
      </xdr:spPr>
    </xdr:pic>
    <xdr:clientData/>
  </xdr:twoCellAnchor>
  <xdr:twoCellAnchor editAs="oneCell">
    <xdr:from>
      <xdr:col>57</xdr:col>
      <xdr:colOff>262759</xdr:colOff>
      <xdr:row>73</xdr:row>
      <xdr:rowOff>65691</xdr:rowOff>
    </xdr:from>
    <xdr:to>
      <xdr:col>73</xdr:col>
      <xdr:colOff>336332</xdr:colOff>
      <xdr:row>81</xdr:row>
      <xdr:rowOff>373399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2054744-54DE-4312-8242-39DDE930D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5834" y="44776041"/>
          <a:ext cx="9827173" cy="5717908"/>
        </a:xfrm>
        <a:prstGeom prst="rect">
          <a:avLst/>
        </a:prstGeom>
      </xdr:spPr>
    </xdr:pic>
    <xdr:clientData/>
  </xdr:twoCellAnchor>
  <xdr:twoCellAnchor editAs="oneCell">
    <xdr:from>
      <xdr:col>82</xdr:col>
      <xdr:colOff>495300</xdr:colOff>
      <xdr:row>38</xdr:row>
      <xdr:rowOff>260441</xdr:rowOff>
    </xdr:from>
    <xdr:to>
      <xdr:col>94</xdr:col>
      <xdr:colOff>4800600</xdr:colOff>
      <xdr:row>51</xdr:row>
      <xdr:rowOff>455257</xdr:rowOff>
    </xdr:to>
    <xdr:pic>
      <xdr:nvPicPr>
        <xdr:cNvPr id="18" name="Picture 17" descr="Icon&#10;&#10;Description automatically generated">
          <a:extLst>
            <a:ext uri="{FF2B5EF4-FFF2-40B4-BE49-F238E27FC236}">
              <a16:creationId xmlns:a16="http://schemas.microsoft.com/office/drawing/2014/main" id="{B4E75211-4B83-453C-8F42-C56A9B79FE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>
        <a:xfrm>
          <a:off x="55578375" y="19548566"/>
          <a:ext cx="11620500" cy="9595991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51</xdr:row>
      <xdr:rowOff>76200</xdr:rowOff>
    </xdr:from>
    <xdr:to>
      <xdr:col>16</xdr:col>
      <xdr:colOff>339379</xdr:colOff>
      <xdr:row>55</xdr:row>
      <xdr:rowOff>136064</xdr:rowOff>
    </xdr:to>
    <xdr:pic>
      <xdr:nvPicPr>
        <xdr:cNvPr id="19" name="Picture 18" descr="A blue sign with white text&#10;&#10;Description automatically generated with medium confidence">
          <a:extLst>
            <a:ext uri="{FF2B5EF4-FFF2-40B4-BE49-F238E27FC236}">
              <a16:creationId xmlns:a16="http://schemas.microsoft.com/office/drawing/2014/main" id="{DE33FDF8-313B-48D6-BE78-3B97BE16E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28765500"/>
          <a:ext cx="4492279" cy="1793414"/>
        </a:xfrm>
        <a:prstGeom prst="rect">
          <a:avLst/>
        </a:prstGeom>
      </xdr:spPr>
    </xdr:pic>
    <xdr:clientData/>
  </xdr:twoCellAnchor>
  <xdr:twoCellAnchor editAs="oneCell">
    <xdr:from>
      <xdr:col>14</xdr:col>
      <xdr:colOff>533400</xdr:colOff>
      <xdr:row>29</xdr:row>
      <xdr:rowOff>152400</xdr:rowOff>
    </xdr:from>
    <xdr:to>
      <xdr:col>61</xdr:col>
      <xdr:colOff>533400</xdr:colOff>
      <xdr:row>32</xdr:row>
      <xdr:rowOff>228600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0393AF5-67E9-4FD0-B563-A6B39A932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5"/>
        <a:stretch/>
      </xdr:blipFill>
      <xdr:spPr bwMode="auto">
        <a:xfrm>
          <a:off x="9067800" y="5676900"/>
          <a:ext cx="3374707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304800</xdr:colOff>
      <xdr:row>38</xdr:row>
      <xdr:rowOff>457200</xdr:rowOff>
    </xdr:from>
    <xdr:to>
      <xdr:col>72</xdr:col>
      <xdr:colOff>266700</xdr:colOff>
      <xdr:row>39</xdr:row>
      <xdr:rowOff>1409700</xdr:rowOff>
    </xdr:to>
    <xdr:pic>
      <xdr:nvPicPr>
        <xdr:cNvPr id="21" name="Picture 20" descr="Icon&#10;&#10;Description automatically generated with medium confidence">
          <a:extLst>
            <a:ext uri="{FF2B5EF4-FFF2-40B4-BE49-F238E27FC236}">
              <a16:creationId xmlns:a16="http://schemas.microsoft.com/office/drawing/2014/main" id="{C94D828E-7C68-4D34-A40D-D089CD6C6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53475" y="19745325"/>
          <a:ext cx="2400300" cy="2409825"/>
        </a:xfrm>
        <a:prstGeom prst="rect">
          <a:avLst/>
        </a:prstGeom>
      </xdr:spPr>
    </xdr:pic>
    <xdr:clientData/>
  </xdr:twoCellAnchor>
  <xdr:twoCellAnchor editAs="oneCell">
    <xdr:from>
      <xdr:col>73</xdr:col>
      <xdr:colOff>114300</xdr:colOff>
      <xdr:row>34</xdr:row>
      <xdr:rowOff>1143000</xdr:rowOff>
    </xdr:from>
    <xdr:to>
      <xdr:col>88</xdr:col>
      <xdr:colOff>419100</xdr:colOff>
      <xdr:row>48</xdr:row>
      <xdr:rowOff>502020</xdr:rowOff>
    </xdr:to>
    <xdr:pic>
      <xdr:nvPicPr>
        <xdr:cNvPr id="22" name="Picture 21" descr="A person wearing a hat and holding up the middle finger&#10;&#10;Description automatically generated with medium confidence">
          <a:extLst>
            <a:ext uri="{FF2B5EF4-FFF2-40B4-BE49-F238E27FC236}">
              <a16:creationId xmlns:a16="http://schemas.microsoft.com/office/drawing/2014/main" id="{707A9731-8C1B-484C-ACAB-586E889C4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10975" y="13154025"/>
          <a:ext cx="9448800" cy="14008470"/>
        </a:xfrm>
        <a:prstGeom prst="rect">
          <a:avLst/>
        </a:prstGeom>
      </xdr:spPr>
    </xdr:pic>
    <xdr:clientData/>
  </xdr:twoCellAnchor>
  <xdr:twoCellAnchor editAs="oneCell">
    <xdr:from>
      <xdr:col>75</xdr:col>
      <xdr:colOff>457200</xdr:colOff>
      <xdr:row>31</xdr:row>
      <xdr:rowOff>1485900</xdr:rowOff>
    </xdr:from>
    <xdr:to>
      <xdr:col>122</xdr:col>
      <xdr:colOff>161925</xdr:colOff>
      <xdr:row>33</xdr:row>
      <xdr:rowOff>1333500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C2689F5-9B37-41B1-A33A-CB4BC25D9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3075" y="7572375"/>
          <a:ext cx="34042350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266700</xdr:colOff>
      <xdr:row>33</xdr:row>
      <xdr:rowOff>1919287</xdr:rowOff>
    </xdr:from>
    <xdr:to>
      <xdr:col>79</xdr:col>
      <xdr:colOff>63436</xdr:colOff>
      <xdr:row>35</xdr:row>
      <xdr:rowOff>426562</xdr:rowOff>
    </xdr:to>
    <xdr:pic>
      <xdr:nvPicPr>
        <xdr:cNvPr id="25" name="Picture 24" descr="Icon&#10;&#10;Description automatically generated">
          <a:extLst>
            <a:ext uri="{FF2B5EF4-FFF2-40B4-BE49-F238E27FC236}">
              <a16:creationId xmlns:a16="http://schemas.microsoft.com/office/drawing/2014/main" id="{33660534-FAAA-4068-B15D-6E7060CC7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34575" y="11901487"/>
          <a:ext cx="5283136" cy="4327050"/>
        </a:xfrm>
        <a:prstGeom prst="rect">
          <a:avLst/>
        </a:prstGeom>
      </xdr:spPr>
    </xdr:pic>
    <xdr:clientData/>
  </xdr:twoCellAnchor>
  <xdr:twoCellAnchor>
    <xdr:from>
      <xdr:col>93</xdr:col>
      <xdr:colOff>38100</xdr:colOff>
      <xdr:row>35</xdr:row>
      <xdr:rowOff>647700</xdr:rowOff>
    </xdr:from>
    <xdr:to>
      <xdr:col>104</xdr:col>
      <xdr:colOff>228600</xdr:colOff>
      <xdr:row>52</xdr:row>
      <xdr:rowOff>342900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14184ECF-1268-4984-AE91-3AB65F40E9A0}"/>
            </a:ext>
          </a:extLst>
        </xdr:cNvPr>
        <xdr:cNvGrpSpPr/>
      </xdr:nvGrpSpPr>
      <xdr:grpSpPr>
        <a:xfrm>
          <a:off x="61874400" y="16459200"/>
          <a:ext cx="12573000" cy="13220700"/>
          <a:chOff x="29122687" y="11191875"/>
          <a:chExt cx="5072063" cy="5072063"/>
        </a:xfrm>
      </xdr:grpSpPr>
      <xdr:sp macro="" textlink="">
        <xdr:nvSpPr>
          <xdr:cNvPr id="27" name="Oval 26">
            <a:extLst>
              <a:ext uri="{FF2B5EF4-FFF2-40B4-BE49-F238E27FC236}">
                <a16:creationId xmlns:a16="http://schemas.microsoft.com/office/drawing/2014/main" id="{F4DBBFA3-C406-4801-D65B-743F84184E72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90539CC2-2660-3642-63CD-7DDD545299A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47</xdr:col>
      <xdr:colOff>609600</xdr:colOff>
      <xdr:row>65</xdr:row>
      <xdr:rowOff>419100</xdr:rowOff>
    </xdr:from>
    <xdr:to>
      <xdr:col>57</xdr:col>
      <xdr:colOff>6089</xdr:colOff>
      <xdr:row>69</xdr:row>
      <xdr:rowOff>647700</xdr:rowOff>
    </xdr:to>
    <xdr:pic>
      <xdr:nvPicPr>
        <xdr:cNvPr id="29" name="Picture 28" descr="A black and white logo&#10;&#10;Description automatically generated with low confidence">
          <a:extLst>
            <a:ext uri="{FF2B5EF4-FFF2-40B4-BE49-F238E27FC236}">
              <a16:creationId xmlns:a16="http://schemas.microsoft.com/office/drawing/2014/main" id="{5C8648A3-C211-4899-A5EC-14A24FFC7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4356675" y="39719250"/>
          <a:ext cx="5492489" cy="2933700"/>
        </a:xfrm>
        <a:prstGeom prst="rect">
          <a:avLst/>
        </a:prstGeom>
      </xdr:spPr>
    </xdr:pic>
    <xdr:clientData/>
  </xdr:twoCellAnchor>
  <xdr:twoCellAnchor editAs="oneCell">
    <xdr:from>
      <xdr:col>74</xdr:col>
      <xdr:colOff>180976</xdr:colOff>
      <xdr:row>19</xdr:row>
      <xdr:rowOff>25945</xdr:rowOff>
    </xdr:from>
    <xdr:to>
      <xdr:col>82</xdr:col>
      <xdr:colOff>419100</xdr:colOff>
      <xdr:row>33</xdr:row>
      <xdr:rowOff>952500</xdr:rowOff>
    </xdr:to>
    <xdr:pic>
      <xdr:nvPicPr>
        <xdr:cNvPr id="30" name="Picture 29" descr="A person's face with glasses&#10;&#10;Description automatically generated with medium confidence">
          <a:extLst>
            <a:ext uri="{FF2B5EF4-FFF2-40B4-BE49-F238E27FC236}">
              <a16:creationId xmlns:a16="http://schemas.microsoft.com/office/drawing/2014/main" id="{4031ED4E-7953-4B3E-AA26-C520AAEAF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87251" y="3645445"/>
          <a:ext cx="5114924" cy="7289255"/>
        </a:xfrm>
        <a:prstGeom prst="rect">
          <a:avLst/>
        </a:prstGeom>
      </xdr:spPr>
    </xdr:pic>
    <xdr:clientData/>
  </xdr:twoCellAnchor>
  <xdr:twoCellAnchor editAs="oneCell">
    <xdr:from>
      <xdr:col>47</xdr:col>
      <xdr:colOff>385990</xdr:colOff>
      <xdr:row>38</xdr:row>
      <xdr:rowOff>190500</xdr:rowOff>
    </xdr:from>
    <xdr:to>
      <xdr:col>62</xdr:col>
      <xdr:colOff>595496</xdr:colOff>
      <xdr:row>49</xdr:row>
      <xdr:rowOff>304800</xdr:rowOff>
    </xdr:to>
    <xdr:pic>
      <xdr:nvPicPr>
        <xdr:cNvPr id="32" name="Picture 31" descr="A graph and chart with a graph and a diagram&#10;&#10;Description automatically generated with medium confidence">
          <a:extLst>
            <a:ext uri="{FF2B5EF4-FFF2-40B4-BE49-F238E27FC236}">
              <a16:creationId xmlns:a16="http://schemas.microsoft.com/office/drawing/2014/main" id="{407DB254-94F4-F5BF-B23D-4556BEB8D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80690" y="19507200"/>
          <a:ext cx="9353506" cy="8077200"/>
        </a:xfrm>
        <a:prstGeom prst="rect">
          <a:avLst/>
        </a:prstGeom>
        <a:ln w="47625">
          <a:solidFill>
            <a:schemeClr val="tx1"/>
          </a:solidFill>
        </a:ln>
      </xdr:spPr>
    </xdr:pic>
    <xdr:clientData/>
  </xdr:twoCellAnchor>
  <xdr:twoCellAnchor editAs="oneCell">
    <xdr:from>
      <xdr:col>83</xdr:col>
      <xdr:colOff>547687</xdr:colOff>
      <xdr:row>51</xdr:row>
      <xdr:rowOff>476250</xdr:rowOff>
    </xdr:from>
    <xdr:to>
      <xdr:col>89</xdr:col>
      <xdr:colOff>297005</xdr:colOff>
      <xdr:row>58</xdr:row>
      <xdr:rowOff>533400</xdr:rowOff>
    </xdr:to>
    <xdr:pic>
      <xdr:nvPicPr>
        <xdr:cNvPr id="23" name="Picture 22" descr="Icon&#10;&#10;Description automatically generated with medium confidence">
          <a:extLst>
            <a:ext uri="{FF2B5EF4-FFF2-40B4-BE49-F238E27FC236}">
              <a16:creationId xmlns:a16="http://schemas.microsoft.com/office/drawing/2014/main" id="{245DFB7D-0428-4AF4-B72C-5F05A891A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87987" y="29127450"/>
          <a:ext cx="3406918" cy="3371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12</xdr:row>
      <xdr:rowOff>76199</xdr:rowOff>
    </xdr:from>
    <xdr:to>
      <xdr:col>13</xdr:col>
      <xdr:colOff>543869</xdr:colOff>
      <xdr:row>18</xdr:row>
      <xdr:rowOff>142874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60C45F-3106-492A-8A66-2C892CA1B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362199"/>
          <a:ext cx="12716819" cy="1209675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>
    <xdr:from>
      <xdr:col>1</xdr:col>
      <xdr:colOff>1447801</xdr:colOff>
      <xdr:row>32</xdr:row>
      <xdr:rowOff>85725</xdr:rowOff>
    </xdr:from>
    <xdr:to>
      <xdr:col>12</xdr:col>
      <xdr:colOff>419101</xdr:colOff>
      <xdr:row>37</xdr:row>
      <xdr:rowOff>38100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BCAC1B1C-9929-E3B4-85AB-03BB96485A16}"/>
            </a:ext>
          </a:extLst>
        </xdr:cNvPr>
        <xdr:cNvSpPr/>
      </xdr:nvSpPr>
      <xdr:spPr>
        <a:xfrm>
          <a:off x="2057401" y="6181725"/>
          <a:ext cx="10058400" cy="904875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400"/>
            <a:t>Text.Trim(List.Accumulate(Cities,"", (Blank,Cities) =&gt; if Text.Contains([Description], Cities) then Blank&amp;" "&amp;Cities else Blank))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2E2ABDF-9D51-4902-BC8B-107A16495D7F}" name="Description" displayName="Description" ref="B2:B58" totalsRowShown="0" headerRowDxfId="11" headerRowBorderDxfId="10" tableBorderDxfId="9" totalsRowBorderDxfId="8">
  <autoFilter ref="B2:B58" xr:uid="{02E2ABDF-9D51-4902-BC8B-107A16495D7F}"/>
  <tableColumns count="1">
    <tableColumn id="1" xr3:uid="{39B10A98-73AC-45AF-8706-B7768F94BF00}" name="Description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53137D2-DAA7-45A5-AB85-320ADD827C77}" name="Cities" displayName="Cities" ref="D2:D8" totalsRowShown="0" headerRowDxfId="6" headerRowBorderDxfId="5" tableBorderDxfId="4" totalsRowBorderDxfId="3">
  <autoFilter ref="D2:D8" xr:uid="{053137D2-DAA7-45A5-AB85-320ADD827C77}"/>
  <sortState xmlns:xlrd2="http://schemas.microsoft.com/office/spreadsheetml/2017/richdata2" ref="D3:D8">
    <sortCondition ref="D2:D8"/>
  </sortState>
  <tableColumns count="1">
    <tableColumn id="1" xr3:uid="{9986DD15-CDE2-47DC-AA31-D2D6DA5C2F40}" name="City" dataDxf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7B167BF-D340-4437-AC62-1E872A2DC820}" name="Solution" displayName="Solution" ref="A1:C57" totalsRowShown="0">
  <autoFilter ref="A1:C57" xr:uid="{47B167BF-D340-4437-AC62-1E872A2DC820}"/>
  <tableColumns count="3">
    <tableColumn id="1" xr3:uid="{F14F9576-2E8F-4C0E-BD8F-4663C336DF40}" name="Description" dataDxfId="1"/>
    <tableColumn id="2" xr3:uid="{ADE0E7E0-7AC3-4F14-B1EF-971F86FC0198}" name="City" dataDxfId="0"/>
    <tableColumn id="3" xr3:uid="{E7689AFD-321E-437A-ACF1-0AE9E0E4D46F}" name="Custom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E4DD7-E287-41FC-BDCB-F57F7109D3D8}">
  <sheetPr>
    <tabColor rgb="FFFFFF00"/>
  </sheetPr>
  <dimension ref="A1:CQ226"/>
  <sheetViews>
    <sheetView showGridLines="0" topLeftCell="A32" zoomScale="25" zoomScaleNormal="25" workbookViewId="0">
      <selection activeCell="C34" sqref="C34"/>
    </sheetView>
  </sheetViews>
  <sheetFormatPr defaultRowHeight="15" x14ac:dyDescent="0.25"/>
  <cols>
    <col min="13" max="13" width="9.140625" customWidth="1"/>
    <col min="23" max="23" width="12.85546875" customWidth="1"/>
    <col min="27" max="27" width="12.140625" bestFit="1" customWidth="1"/>
    <col min="28" max="30" width="10.85546875" bestFit="1" customWidth="1"/>
    <col min="31" max="31" width="11.140625" bestFit="1" customWidth="1"/>
    <col min="35" max="35" width="11.85546875" bestFit="1" customWidth="1"/>
    <col min="36" max="36" width="11.5703125" customWidth="1"/>
    <col min="37" max="37" width="21.28515625" bestFit="1" customWidth="1"/>
    <col min="38" max="38" width="23.140625" customWidth="1"/>
    <col min="39" max="40" width="19" bestFit="1" customWidth="1"/>
    <col min="41" max="41" width="18" bestFit="1" customWidth="1"/>
    <col min="42" max="42" width="6" customWidth="1"/>
    <col min="43" max="43" width="15" bestFit="1" customWidth="1"/>
    <col min="95" max="95" width="94.42578125" bestFit="1" customWidth="1"/>
  </cols>
  <sheetData>
    <row r="1" spans="1:1" x14ac:dyDescent="0.25">
      <c r="A1" s="1"/>
    </row>
    <row r="19" spans="20:66" x14ac:dyDescent="0.25"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</row>
    <row r="20" spans="20:66" x14ac:dyDescent="0.25"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</row>
    <row r="21" spans="20:66" x14ac:dyDescent="0.25"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</row>
    <row r="22" spans="20:66" x14ac:dyDescent="0.25"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</row>
    <row r="23" spans="20:66" x14ac:dyDescent="0.25"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</row>
    <row r="24" spans="20:66" x14ac:dyDescent="0.25"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</row>
    <row r="25" spans="20:66" x14ac:dyDescent="0.25"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</row>
    <row r="26" spans="20:66" x14ac:dyDescent="0.25"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</row>
    <row r="27" spans="20:66" x14ac:dyDescent="0.25"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</row>
    <row r="28" spans="20:66" x14ac:dyDescent="0.25"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</row>
    <row r="29" spans="20:66" x14ac:dyDescent="0.25"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</row>
    <row r="30" spans="20:66" x14ac:dyDescent="0.25"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</row>
    <row r="31" spans="20:66" ht="29.25" customHeight="1" x14ac:dyDescent="0.25"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</row>
    <row r="32" spans="20:66" ht="153" x14ac:dyDescent="2.2000000000000002">
      <c r="T32" s="2"/>
      <c r="U32" s="3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 t="s">
        <v>59</v>
      </c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</row>
    <row r="33" spans="1:94" ht="153.75" thickBot="1" x14ac:dyDescent="2.25">
      <c r="T33" s="2"/>
      <c r="U33" s="3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</row>
    <row r="34" spans="1:94" ht="159.75" customHeight="1" x14ac:dyDescent="0.25">
      <c r="S34" s="52" t="s">
        <v>78</v>
      </c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46" t="s">
        <v>85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7"/>
    </row>
    <row r="35" spans="1:94" ht="298.5" customHeight="1" x14ac:dyDescent="0.25">
      <c r="S35" s="54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9"/>
      <c r="BU35">
        <v>3</v>
      </c>
    </row>
    <row r="36" spans="1:94" ht="182.25" customHeight="1" x14ac:dyDescent="0.25">
      <c r="S36" s="54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9"/>
    </row>
    <row r="37" spans="1:94" ht="69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9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</row>
    <row r="38" spans="1:94" ht="23.25" customHeight="1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4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9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</row>
    <row r="39" spans="1:94" ht="114.75" customHeight="1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4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9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</row>
    <row r="40" spans="1:94" ht="114.75" customHeight="1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4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9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</row>
    <row r="41" spans="1:94" ht="114.75" customHeight="1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4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9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</row>
    <row r="42" spans="1:94" ht="33.75" customHeight="1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4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9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</row>
    <row r="43" spans="1:94" ht="33.75" customHeigh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4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9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</row>
    <row r="44" spans="1:94" ht="33.75" customHeight="1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4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9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</row>
    <row r="45" spans="1:94" ht="33.75" customHeight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4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9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</row>
    <row r="46" spans="1:94" ht="33.75" customHeight="1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4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9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</row>
    <row r="47" spans="1:94" ht="33.75" customHeight="1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4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9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</row>
    <row r="48" spans="1:94" ht="33.75" customHeight="1" x14ac:dyDescent="0.25">
      <c r="S48" s="54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9"/>
    </row>
    <row r="49" spans="19:95" ht="53.25" customHeight="1" x14ac:dyDescent="0.25">
      <c r="S49" s="54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9"/>
    </row>
    <row r="50" spans="19:95" ht="53.25" customHeight="1" x14ac:dyDescent="0.25">
      <c r="S50" s="54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9"/>
    </row>
    <row r="51" spans="19:95" ht="53.25" customHeight="1" x14ac:dyDescent="0.25">
      <c r="S51" s="54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9"/>
    </row>
    <row r="52" spans="19:95" ht="53.25" customHeight="1" x14ac:dyDescent="0.25">
      <c r="S52" s="54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9"/>
    </row>
    <row r="53" spans="19:95" ht="53.25" customHeight="1" x14ac:dyDescent="0.25">
      <c r="S53" s="54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9"/>
    </row>
    <row r="54" spans="19:95" ht="15" customHeight="1" x14ac:dyDescent="0.25">
      <c r="S54" s="54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9"/>
    </row>
    <row r="55" spans="19:95" ht="15" customHeight="1" x14ac:dyDescent="0.25">
      <c r="S55" s="54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9"/>
    </row>
    <row r="56" spans="19:95" ht="15.75" customHeight="1" thickBot="1" x14ac:dyDescent="0.3">
      <c r="S56" s="56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1"/>
    </row>
    <row r="57" spans="19:95" ht="53.25" x14ac:dyDescent="0.8">
      <c r="T57" s="6"/>
      <c r="W57" s="7"/>
      <c r="X57" s="8"/>
      <c r="Y57" s="8"/>
      <c r="Z57" s="8"/>
      <c r="AA57" s="8"/>
      <c r="AB57" s="8"/>
      <c r="AC57" s="8"/>
      <c r="AD57" s="9"/>
      <c r="AE57" s="10"/>
      <c r="AG57" s="8"/>
      <c r="AH57" s="8"/>
      <c r="AI57" s="8"/>
      <c r="AJ57" s="8"/>
      <c r="AK57" s="8"/>
      <c r="AL57" s="8"/>
      <c r="AM57" s="8"/>
      <c r="AN57" s="8"/>
      <c r="AO57" s="8"/>
      <c r="AP57" s="11"/>
      <c r="AQ57" s="11"/>
      <c r="AR57" s="11"/>
      <c r="AS57" s="12"/>
      <c r="AT57" s="8"/>
      <c r="AU57" s="13"/>
      <c r="AV57" s="8"/>
      <c r="AW57" s="8"/>
      <c r="AX57" s="8"/>
      <c r="AY57" s="8"/>
      <c r="AZ57" s="8"/>
      <c r="BN57" s="14"/>
    </row>
    <row r="58" spans="19:95" ht="53.25" x14ac:dyDescent="0.8">
      <c r="T58" s="6"/>
      <c r="W58" s="7"/>
      <c r="X58" s="8"/>
      <c r="Y58" s="8"/>
      <c r="Z58" s="8"/>
      <c r="AA58" s="8"/>
      <c r="AB58" s="8"/>
      <c r="AC58" s="8"/>
      <c r="AD58" s="9"/>
      <c r="AE58" s="10"/>
      <c r="AG58" s="8"/>
      <c r="AH58" s="8"/>
      <c r="AI58" s="8"/>
      <c r="AJ58" s="8"/>
      <c r="AK58" s="8"/>
      <c r="AL58" s="8"/>
      <c r="AM58" s="8"/>
      <c r="AN58" s="8"/>
      <c r="AO58" s="8"/>
      <c r="AP58" s="11"/>
      <c r="AQ58" s="11"/>
      <c r="AR58" s="11"/>
      <c r="AS58" s="12"/>
      <c r="AT58" s="8"/>
      <c r="AU58" s="13"/>
      <c r="AV58" s="8"/>
      <c r="AW58" s="8"/>
      <c r="AX58" s="8"/>
      <c r="AY58" s="8"/>
      <c r="AZ58" s="8"/>
      <c r="BN58" s="14"/>
    </row>
    <row r="59" spans="19:95" ht="53.25" x14ac:dyDescent="0.8">
      <c r="T59" s="6"/>
      <c r="W59" s="7"/>
      <c r="X59" s="8"/>
      <c r="Y59" s="8"/>
      <c r="Z59" s="8"/>
      <c r="AA59" s="8"/>
      <c r="AB59" s="8"/>
      <c r="AC59" s="8"/>
      <c r="AD59" s="9"/>
      <c r="AE59" s="10"/>
      <c r="AG59" s="8"/>
      <c r="AH59" s="8"/>
      <c r="AI59" s="8"/>
      <c r="AJ59" s="8"/>
      <c r="AK59" s="8"/>
      <c r="AL59" s="8"/>
      <c r="AM59" s="8"/>
      <c r="AN59" s="8"/>
      <c r="AO59" s="8"/>
      <c r="AP59" s="11"/>
      <c r="AQ59" s="11"/>
      <c r="AR59" s="11"/>
      <c r="AS59" s="12"/>
      <c r="AT59" s="8"/>
      <c r="AU59" s="13"/>
      <c r="AV59" s="8"/>
      <c r="AW59" s="8"/>
      <c r="AX59" s="8"/>
      <c r="AY59" s="8"/>
      <c r="AZ59" s="8"/>
      <c r="BN59" s="14"/>
    </row>
    <row r="60" spans="19:95" ht="53.25" x14ac:dyDescent="0.8">
      <c r="T60" s="6"/>
      <c r="W60" s="7"/>
      <c r="X60" s="8"/>
      <c r="Y60" s="8"/>
      <c r="Z60" s="8"/>
      <c r="AA60" s="8"/>
      <c r="AB60" s="8"/>
      <c r="AC60" s="8"/>
      <c r="AD60" s="9"/>
      <c r="AE60" s="10"/>
      <c r="AG60" s="8"/>
      <c r="AH60" s="8"/>
      <c r="AI60" s="8"/>
      <c r="AJ60" s="8"/>
      <c r="AK60" s="8"/>
      <c r="AL60" s="8"/>
      <c r="AM60" s="8"/>
      <c r="AN60" s="8"/>
      <c r="AO60" s="8"/>
      <c r="AP60" s="11"/>
      <c r="AQ60" s="11"/>
      <c r="AR60" s="11"/>
      <c r="AS60" s="12"/>
      <c r="AT60" s="8"/>
      <c r="AU60" s="13"/>
      <c r="AV60" s="8"/>
      <c r="AW60" s="8"/>
      <c r="AX60" s="8"/>
      <c r="AY60" s="8"/>
      <c r="AZ60" s="8"/>
      <c r="BN60" s="14"/>
    </row>
    <row r="61" spans="19:95" ht="53.25" x14ac:dyDescent="0.8">
      <c r="T61" s="6"/>
      <c r="W61" s="7"/>
      <c r="X61" s="8"/>
      <c r="Y61" s="8"/>
      <c r="Z61" s="8"/>
      <c r="AA61" s="8"/>
      <c r="AB61" s="8"/>
      <c r="AC61" s="8"/>
      <c r="AD61" s="9"/>
      <c r="AE61" s="10"/>
      <c r="AG61" s="8"/>
      <c r="AH61" s="8"/>
      <c r="AI61" s="8"/>
      <c r="AJ61" s="8"/>
      <c r="AK61" s="8"/>
      <c r="AL61" s="8"/>
      <c r="AM61" s="8"/>
      <c r="AN61" s="8"/>
      <c r="AO61" s="8"/>
      <c r="AP61" s="11"/>
      <c r="AQ61" s="11"/>
      <c r="AR61" s="11"/>
      <c r="AS61" s="12"/>
      <c r="AT61" s="8"/>
      <c r="AU61" s="13"/>
      <c r="AV61" s="8"/>
      <c r="AW61" s="8"/>
      <c r="AX61" s="8"/>
      <c r="AY61" s="8"/>
      <c r="AZ61" s="8"/>
      <c r="BN61" s="14"/>
    </row>
    <row r="62" spans="19:95" ht="53.25" x14ac:dyDescent="0.8">
      <c r="T62" s="6"/>
      <c r="W62" s="7"/>
      <c r="X62" s="8"/>
      <c r="Y62" s="8"/>
      <c r="Z62" s="8"/>
      <c r="AA62" s="8"/>
      <c r="AB62" s="8"/>
      <c r="AC62" s="8"/>
      <c r="AD62" s="9"/>
      <c r="AE62" s="10"/>
      <c r="AG62" s="8"/>
      <c r="AH62" s="8"/>
      <c r="AI62" s="8"/>
      <c r="AJ62" s="8"/>
      <c r="AK62" s="8"/>
      <c r="AL62" s="8"/>
      <c r="AM62" s="8"/>
      <c r="AN62" s="8"/>
      <c r="AO62" s="8"/>
      <c r="AP62" s="11"/>
      <c r="AQ62" s="11"/>
      <c r="AR62" s="11"/>
      <c r="AS62" s="12"/>
      <c r="AT62" s="8"/>
      <c r="AU62" s="13"/>
      <c r="AV62" s="8"/>
      <c r="AW62" s="8"/>
      <c r="AX62" s="8"/>
      <c r="AY62" s="8"/>
      <c r="AZ62" s="8"/>
      <c r="BN62" s="14"/>
    </row>
    <row r="63" spans="19:95" ht="53.25" x14ac:dyDescent="0.8">
      <c r="T63" s="6"/>
      <c r="W63" s="7"/>
      <c r="X63" s="8"/>
      <c r="Y63" s="8"/>
      <c r="Z63" s="8"/>
      <c r="AA63" s="8"/>
      <c r="AB63" s="8"/>
      <c r="AC63" s="8"/>
      <c r="AD63" s="9"/>
      <c r="AE63" s="10"/>
      <c r="AG63" s="8"/>
      <c r="AH63" s="8"/>
      <c r="AI63" s="8"/>
      <c r="AJ63" s="8"/>
      <c r="AK63" s="8"/>
      <c r="AL63" s="8"/>
      <c r="AM63" s="8"/>
      <c r="AN63" s="8"/>
      <c r="AO63" s="8"/>
      <c r="AP63" s="11"/>
      <c r="AQ63" s="11"/>
      <c r="AR63" s="11"/>
      <c r="AS63" s="12"/>
      <c r="AT63" s="8"/>
      <c r="AU63" s="13"/>
      <c r="AV63" s="8"/>
      <c r="AW63" s="8"/>
      <c r="AX63" s="8"/>
      <c r="AY63" s="8"/>
      <c r="AZ63" s="8"/>
      <c r="BN63" s="14"/>
    </row>
    <row r="64" spans="19:95" ht="257.25" customHeight="1" x14ac:dyDescent="0.8">
      <c r="T64" s="6"/>
      <c r="W64" s="7"/>
      <c r="X64" s="8"/>
      <c r="Y64" s="8"/>
      <c r="Z64" s="8"/>
      <c r="AA64" s="8"/>
      <c r="AB64" s="8"/>
      <c r="AC64" s="8"/>
      <c r="AD64" s="9"/>
      <c r="AE64" s="10"/>
      <c r="AG64" s="8"/>
      <c r="AH64" s="8"/>
      <c r="AI64" s="8"/>
      <c r="AJ64" s="8"/>
      <c r="AK64" s="8"/>
      <c r="AL64" s="8"/>
      <c r="AM64" s="8"/>
      <c r="AN64" s="8"/>
      <c r="AO64" s="8"/>
      <c r="AP64" s="11"/>
      <c r="AQ64" s="11"/>
      <c r="AR64" s="11"/>
      <c r="AS64" s="12"/>
      <c r="AT64" s="8"/>
      <c r="AU64" s="13"/>
      <c r="AV64" s="8"/>
      <c r="AW64" s="8"/>
      <c r="AX64" s="8"/>
      <c r="AY64" s="8"/>
      <c r="AZ64" s="8"/>
      <c r="BN64" s="14"/>
      <c r="CQ64" s="15">
        <v>1836</v>
      </c>
    </row>
    <row r="65" spans="20:66" ht="53.25" x14ac:dyDescent="0.8">
      <c r="T65" s="6"/>
      <c r="W65" s="7"/>
      <c r="X65" s="8"/>
      <c r="Y65" s="8"/>
      <c r="Z65" s="8"/>
      <c r="AA65" s="8"/>
      <c r="AB65" s="8"/>
      <c r="AC65" s="8"/>
      <c r="AD65" s="9"/>
      <c r="AE65" s="10"/>
      <c r="AG65" s="8"/>
      <c r="AH65" s="8"/>
      <c r="AI65" s="8"/>
      <c r="AJ65" s="8"/>
      <c r="AK65" s="8"/>
      <c r="AL65" s="8"/>
      <c r="AM65" s="8"/>
      <c r="AN65" s="8"/>
      <c r="AO65" s="8"/>
      <c r="AP65" s="11"/>
      <c r="AQ65" s="11"/>
      <c r="AR65" s="11"/>
      <c r="AS65" s="12"/>
      <c r="AT65" s="8"/>
      <c r="AU65" s="13"/>
      <c r="AV65" s="8"/>
      <c r="AW65" s="8"/>
      <c r="AX65" s="8"/>
      <c r="AY65" s="8"/>
      <c r="AZ65" s="8"/>
      <c r="BN65" s="14"/>
    </row>
    <row r="66" spans="20:66" ht="53.25" x14ac:dyDescent="0.8">
      <c r="T66" s="6"/>
      <c r="W66" s="7"/>
      <c r="X66" s="8"/>
      <c r="Y66" s="8"/>
      <c r="Z66" s="8"/>
      <c r="AA66" s="8"/>
      <c r="AB66" s="8"/>
      <c r="AC66" s="8"/>
      <c r="AD66" s="9"/>
      <c r="AE66" s="10"/>
      <c r="AG66" s="8"/>
      <c r="AH66" s="8"/>
      <c r="AI66" s="8"/>
      <c r="AJ66" s="8"/>
      <c r="AK66" s="8"/>
      <c r="AL66" s="8"/>
      <c r="AM66" s="8"/>
      <c r="AN66" s="8"/>
      <c r="AO66" s="8"/>
      <c r="AP66" s="11"/>
      <c r="AQ66" s="11"/>
      <c r="AR66" s="11"/>
      <c r="AS66" s="12"/>
      <c r="AT66" s="8"/>
      <c r="AU66" s="13"/>
      <c r="AV66" s="8"/>
      <c r="AW66" s="8"/>
      <c r="AX66" s="8"/>
      <c r="AY66" s="8"/>
      <c r="AZ66" s="8"/>
      <c r="BN66" s="14"/>
    </row>
    <row r="67" spans="20:66" ht="53.25" x14ac:dyDescent="0.8">
      <c r="T67" s="6"/>
      <c r="W67" s="7"/>
      <c r="X67" s="8"/>
      <c r="Y67" s="8"/>
      <c r="Z67" s="8"/>
      <c r="AA67" s="8"/>
      <c r="AB67" s="8"/>
      <c r="AC67" s="8"/>
      <c r="AD67" s="9"/>
      <c r="AE67" s="10"/>
      <c r="AG67" s="8"/>
      <c r="AH67" s="8"/>
      <c r="AI67" s="8"/>
      <c r="AJ67" s="8"/>
      <c r="AK67" s="8"/>
      <c r="AL67" s="8"/>
      <c r="AM67" s="8"/>
      <c r="AN67" s="8"/>
      <c r="AO67" s="8"/>
      <c r="AP67" s="11"/>
      <c r="AQ67" s="11"/>
      <c r="AR67" s="11"/>
      <c r="AS67" s="12"/>
      <c r="AT67" s="8"/>
      <c r="AU67" s="13"/>
      <c r="AV67" s="8"/>
      <c r="AW67" s="8"/>
      <c r="AX67" s="8"/>
      <c r="AY67" s="8"/>
      <c r="AZ67" s="8"/>
      <c r="BN67" s="14"/>
    </row>
    <row r="68" spans="20:66" ht="53.25" x14ac:dyDescent="0.8">
      <c r="T68" s="6"/>
      <c r="W68" s="7"/>
      <c r="X68" s="8"/>
      <c r="Y68" s="8"/>
      <c r="Z68" s="8"/>
      <c r="AA68" s="8"/>
      <c r="AB68" s="8"/>
      <c r="AC68" s="8"/>
      <c r="AD68" s="9"/>
      <c r="AE68" s="10"/>
      <c r="AG68" s="8"/>
      <c r="AH68" s="8"/>
      <c r="AI68" s="8"/>
      <c r="AJ68" s="8"/>
      <c r="AK68" s="8"/>
      <c r="AL68" s="8"/>
      <c r="AM68" s="8"/>
      <c r="AN68" s="8"/>
      <c r="AO68" s="8"/>
      <c r="AP68" s="11"/>
      <c r="AQ68" s="11"/>
      <c r="AR68" s="11"/>
      <c r="AS68" s="12"/>
      <c r="AT68" s="8"/>
      <c r="AU68" s="13"/>
      <c r="AV68" s="8"/>
      <c r="AW68" s="8"/>
      <c r="AX68" s="8"/>
      <c r="AY68" s="8"/>
      <c r="AZ68" s="8"/>
      <c r="BN68" s="14"/>
    </row>
    <row r="69" spans="20:66" ht="53.25" x14ac:dyDescent="0.8">
      <c r="T69" s="6"/>
      <c r="W69" s="7"/>
      <c r="X69" s="8"/>
      <c r="Y69" s="8"/>
      <c r="Z69" s="8"/>
      <c r="AA69" s="8"/>
      <c r="AB69" s="8"/>
      <c r="AC69" s="8"/>
      <c r="AD69" s="9"/>
      <c r="AE69" s="10"/>
      <c r="AG69" s="8"/>
      <c r="AH69" s="8"/>
      <c r="AI69" s="8"/>
      <c r="AJ69" s="8"/>
      <c r="AK69" s="8"/>
      <c r="AL69" s="8"/>
      <c r="AM69" s="8"/>
      <c r="AN69" s="8"/>
      <c r="AO69" s="8"/>
      <c r="AP69" s="11"/>
      <c r="AQ69" s="11"/>
      <c r="AR69" s="11"/>
      <c r="AS69" s="12"/>
      <c r="AT69" s="8"/>
      <c r="AU69" s="13"/>
      <c r="AV69" s="8"/>
      <c r="AW69" s="8"/>
      <c r="AX69" s="8"/>
      <c r="AY69" s="8"/>
      <c r="AZ69" s="8"/>
      <c r="BN69" s="14"/>
    </row>
    <row r="70" spans="20:66" ht="53.25" x14ac:dyDescent="0.8">
      <c r="T70" s="6"/>
      <c r="W70" s="7"/>
      <c r="X70" s="8"/>
      <c r="Y70" s="8"/>
      <c r="Z70" s="8"/>
      <c r="AA70" s="8"/>
      <c r="AB70" s="8"/>
      <c r="AC70" s="8"/>
      <c r="AD70" s="9"/>
      <c r="AE70" s="10"/>
      <c r="AG70" s="8"/>
      <c r="AH70" s="8"/>
      <c r="AI70" s="8"/>
      <c r="AJ70" s="8"/>
      <c r="AK70" s="8"/>
      <c r="AL70" s="8"/>
      <c r="AM70" s="8"/>
      <c r="AN70" s="8"/>
      <c r="AO70" s="8"/>
      <c r="AP70" s="11"/>
      <c r="AQ70" s="11"/>
      <c r="AR70" s="11"/>
      <c r="AS70" s="12"/>
      <c r="AT70" s="8"/>
      <c r="AU70" s="13"/>
      <c r="AV70" s="8"/>
      <c r="AW70" s="8"/>
      <c r="AX70" s="8"/>
      <c r="AY70" s="8"/>
      <c r="AZ70" s="8"/>
      <c r="BN70" s="14"/>
    </row>
    <row r="71" spans="20:66" ht="53.25" x14ac:dyDescent="0.8">
      <c r="T71" s="6"/>
      <c r="W71" s="7"/>
      <c r="X71" s="8"/>
      <c r="Y71" s="8"/>
      <c r="Z71" s="8"/>
      <c r="AA71" s="8"/>
      <c r="AB71" s="8"/>
      <c r="AC71" s="8"/>
      <c r="AD71" s="9"/>
      <c r="AE71" s="10"/>
      <c r="AG71" s="8"/>
      <c r="AH71" s="8"/>
      <c r="AI71" s="8"/>
      <c r="AJ71" s="8"/>
      <c r="AK71" s="8"/>
      <c r="AL71" s="8"/>
      <c r="AM71" s="8"/>
      <c r="AN71" s="8"/>
      <c r="AO71" s="8"/>
      <c r="AP71" s="11"/>
      <c r="AQ71" s="11"/>
      <c r="AR71" s="11"/>
      <c r="AS71" s="12"/>
      <c r="AT71" s="8"/>
      <c r="AU71" s="13"/>
      <c r="AV71" s="8"/>
      <c r="AW71" s="8"/>
      <c r="AX71" s="8"/>
      <c r="AY71" s="8"/>
      <c r="AZ71" s="8"/>
      <c r="BN71" s="14"/>
    </row>
    <row r="72" spans="20:66" ht="53.25" x14ac:dyDescent="0.8">
      <c r="T72" s="6"/>
      <c r="W72" s="7"/>
      <c r="X72" s="8"/>
      <c r="Y72" s="8"/>
      <c r="Z72" s="8"/>
      <c r="AA72" s="8"/>
      <c r="AB72" s="8"/>
      <c r="AC72" s="8"/>
      <c r="AD72" s="9"/>
      <c r="AE72" s="10"/>
      <c r="AG72" s="8"/>
      <c r="AH72" s="8"/>
      <c r="AI72" s="8"/>
      <c r="AJ72" s="8"/>
      <c r="AK72" s="8"/>
      <c r="AL72" s="8"/>
      <c r="AM72" s="8"/>
      <c r="AN72" s="8"/>
      <c r="AO72" s="8"/>
      <c r="AP72" s="11"/>
      <c r="AQ72" s="11"/>
      <c r="AR72" s="11"/>
      <c r="AS72" s="12"/>
      <c r="AT72" s="8"/>
      <c r="AU72" s="13"/>
      <c r="AV72" s="8"/>
      <c r="AW72" s="8"/>
      <c r="AX72" s="8"/>
      <c r="AY72" s="8"/>
      <c r="AZ72" s="8"/>
      <c r="BN72" s="14"/>
    </row>
    <row r="73" spans="20:66" ht="53.25" x14ac:dyDescent="0.8">
      <c r="T73" s="6"/>
      <c r="W73" s="7"/>
      <c r="X73" s="8"/>
      <c r="Y73" s="8"/>
      <c r="Z73" s="8"/>
      <c r="AA73" s="8"/>
      <c r="AB73" s="8"/>
      <c r="AC73" s="8"/>
      <c r="AD73" s="9"/>
      <c r="AE73" s="10"/>
      <c r="AG73" s="8"/>
      <c r="AH73" s="8"/>
      <c r="AI73" s="8"/>
      <c r="AJ73" s="8"/>
      <c r="AK73" s="8"/>
      <c r="AL73" s="8"/>
      <c r="AM73" s="8"/>
      <c r="AN73" s="8"/>
      <c r="AO73" s="8"/>
      <c r="AP73" s="11"/>
      <c r="AQ73" s="11"/>
      <c r="AR73" s="11"/>
      <c r="AS73" s="12"/>
      <c r="AT73" s="8"/>
      <c r="AU73" s="13"/>
      <c r="AV73" s="8"/>
      <c r="AW73" s="8"/>
      <c r="AX73" s="8"/>
      <c r="AY73" s="8"/>
      <c r="AZ73" s="8"/>
      <c r="BN73" s="14"/>
    </row>
    <row r="74" spans="20:66" ht="53.25" x14ac:dyDescent="0.8">
      <c r="T74" s="6"/>
      <c r="W74" s="7"/>
      <c r="X74" s="8"/>
      <c r="Y74" s="8"/>
      <c r="Z74" s="8"/>
      <c r="AA74" s="8"/>
      <c r="AB74" s="8"/>
      <c r="AC74" s="8"/>
      <c r="AD74" s="9"/>
      <c r="AE74" s="10"/>
      <c r="AG74" s="8"/>
      <c r="AH74" s="8"/>
      <c r="AI74" s="8"/>
      <c r="AJ74" s="8"/>
      <c r="AK74" s="8"/>
      <c r="AL74" s="8"/>
      <c r="AM74" s="8"/>
      <c r="AN74" s="8"/>
      <c r="AO74" s="8"/>
      <c r="AP74" s="11"/>
      <c r="AQ74" s="11"/>
      <c r="AR74" s="11"/>
      <c r="AS74" s="12"/>
      <c r="AT74" s="8"/>
      <c r="AU74" s="13"/>
      <c r="AV74" s="8"/>
      <c r="AW74" s="8"/>
      <c r="AX74" s="8"/>
      <c r="AY74" s="8"/>
      <c r="AZ74" s="8"/>
      <c r="BN74" s="14"/>
    </row>
    <row r="75" spans="20:66" ht="53.25" x14ac:dyDescent="0.8">
      <c r="T75" s="6"/>
      <c r="W75" s="7"/>
      <c r="X75" s="8"/>
      <c r="Y75" s="8"/>
      <c r="Z75" s="8"/>
      <c r="AA75" s="8"/>
      <c r="AB75" s="8"/>
      <c r="AC75" s="8"/>
      <c r="AD75" s="9"/>
      <c r="AE75" s="10"/>
      <c r="AG75" s="8"/>
      <c r="AH75" s="8"/>
      <c r="AI75" s="8"/>
      <c r="AJ75" s="8"/>
      <c r="AK75" s="8"/>
      <c r="AL75" s="8"/>
      <c r="AM75" s="8"/>
      <c r="AN75" s="8"/>
      <c r="AO75" s="8"/>
      <c r="AP75" s="11"/>
      <c r="AQ75" s="11"/>
      <c r="AR75" s="11"/>
      <c r="AS75" s="12"/>
      <c r="AT75" s="8"/>
      <c r="AU75" s="13"/>
      <c r="AV75" s="8"/>
      <c r="AW75" s="8"/>
      <c r="AX75" s="8"/>
      <c r="AY75" s="8"/>
      <c r="AZ75" s="8"/>
      <c r="BN75" s="14"/>
    </row>
    <row r="76" spans="20:66" ht="53.25" x14ac:dyDescent="0.8">
      <c r="T76" s="6"/>
      <c r="W76" s="7"/>
      <c r="X76" s="8"/>
      <c r="Y76" s="8"/>
      <c r="Z76" s="8"/>
      <c r="AA76" s="8"/>
      <c r="AB76" s="8"/>
      <c r="AC76" s="8"/>
      <c r="AD76" s="9"/>
      <c r="AE76" s="10"/>
      <c r="AG76" s="8"/>
      <c r="AH76" s="8"/>
      <c r="AI76" s="8"/>
      <c r="AJ76" s="8"/>
      <c r="AK76" s="8"/>
      <c r="AL76" s="8"/>
      <c r="AM76" s="8"/>
      <c r="AN76" s="8"/>
      <c r="AO76" s="8"/>
      <c r="AP76" s="11"/>
      <c r="AQ76" s="11"/>
      <c r="AR76" s="11"/>
      <c r="AS76" s="12"/>
      <c r="AT76" s="8"/>
      <c r="AU76" s="13"/>
      <c r="AV76" s="8"/>
      <c r="AW76" s="8"/>
      <c r="AX76" s="8"/>
      <c r="AY76" s="8"/>
      <c r="AZ76" s="8"/>
      <c r="BN76" s="14"/>
    </row>
    <row r="77" spans="20:66" ht="53.25" x14ac:dyDescent="0.8">
      <c r="T77" s="6"/>
      <c r="W77" s="7"/>
      <c r="X77" s="8"/>
      <c r="Y77" s="8"/>
      <c r="Z77" s="8"/>
      <c r="AA77" s="8"/>
      <c r="AB77" s="8"/>
      <c r="AC77" s="8"/>
      <c r="AD77" s="9"/>
      <c r="AE77" s="10"/>
      <c r="AG77" s="8"/>
      <c r="AH77" s="8"/>
      <c r="AI77" s="8"/>
      <c r="AJ77" s="8"/>
      <c r="AK77" s="8"/>
      <c r="AL77" s="8"/>
      <c r="AM77" s="8"/>
      <c r="AN77" s="8"/>
      <c r="AO77" s="8"/>
      <c r="AP77" s="11"/>
      <c r="AQ77" s="11"/>
      <c r="AR77" s="11"/>
      <c r="AS77" s="12"/>
      <c r="AT77" s="8"/>
      <c r="AU77" s="13"/>
      <c r="AV77" s="8"/>
      <c r="AW77" s="8"/>
      <c r="AX77" s="8"/>
      <c r="AY77" s="8"/>
      <c r="AZ77" s="8"/>
      <c r="BN77" s="14"/>
    </row>
    <row r="78" spans="20:66" ht="53.25" x14ac:dyDescent="0.8">
      <c r="T78" s="6"/>
      <c r="W78" s="7"/>
      <c r="X78" s="8"/>
      <c r="Y78" s="8"/>
      <c r="Z78" s="8"/>
      <c r="AA78" s="8"/>
      <c r="AB78" s="8"/>
      <c r="AC78" s="8"/>
      <c r="AD78" s="9"/>
      <c r="AE78" s="10"/>
      <c r="AG78" s="8"/>
      <c r="AH78" s="8"/>
      <c r="AI78" s="8"/>
      <c r="AJ78" s="8"/>
      <c r="AK78" s="8"/>
      <c r="AL78" s="8"/>
      <c r="AM78" s="8"/>
      <c r="AN78" s="8"/>
      <c r="AO78" s="8"/>
      <c r="AP78" s="11"/>
      <c r="AQ78" s="11"/>
      <c r="AR78" s="11"/>
      <c r="AS78" s="12"/>
      <c r="AT78" s="8"/>
      <c r="AU78" s="13"/>
      <c r="AV78" s="8"/>
      <c r="AW78" s="8"/>
      <c r="AX78" s="8"/>
      <c r="AY78" s="8"/>
      <c r="AZ78" s="8"/>
      <c r="BN78" s="14"/>
    </row>
    <row r="79" spans="20:66" ht="53.25" x14ac:dyDescent="0.8">
      <c r="T79" s="6"/>
      <c r="W79" s="7"/>
      <c r="X79" s="8"/>
      <c r="Y79" s="8"/>
      <c r="Z79" s="8"/>
      <c r="AA79" s="8"/>
      <c r="AB79" s="8"/>
      <c r="AC79" s="8"/>
      <c r="AD79" s="9"/>
      <c r="AE79" s="10"/>
      <c r="AG79" s="8"/>
      <c r="AH79" s="8"/>
      <c r="AI79" s="8"/>
      <c r="AJ79" s="8"/>
      <c r="AK79" s="8"/>
      <c r="AL79" s="8"/>
      <c r="AM79" s="8"/>
      <c r="AN79" s="8"/>
      <c r="AO79" s="8"/>
      <c r="AP79" s="11"/>
      <c r="AQ79" s="11"/>
      <c r="AR79" s="11"/>
      <c r="AS79" s="12"/>
      <c r="AT79" s="8"/>
      <c r="AU79" s="13"/>
      <c r="AV79" s="8"/>
      <c r="AW79" s="8"/>
      <c r="AX79" s="8"/>
      <c r="AY79" s="8"/>
      <c r="AZ79" s="8"/>
      <c r="BN79" s="14"/>
    </row>
    <row r="80" spans="20:66" ht="53.25" x14ac:dyDescent="0.8">
      <c r="T80" s="6"/>
      <c r="W80" s="7"/>
      <c r="X80" s="8"/>
      <c r="Y80" s="8"/>
      <c r="Z80" s="8"/>
      <c r="AA80" s="8"/>
      <c r="AB80" s="8"/>
      <c r="AC80" s="8"/>
      <c r="AD80" s="9"/>
      <c r="AE80" s="10"/>
      <c r="AG80" s="8"/>
      <c r="AH80" s="8"/>
      <c r="AI80" s="8"/>
      <c r="AJ80" s="8"/>
      <c r="AK80" s="8"/>
      <c r="AL80" s="8"/>
      <c r="AM80" s="8"/>
      <c r="AN80" s="8"/>
      <c r="AO80" s="8"/>
      <c r="AP80" s="11"/>
      <c r="AQ80" s="11"/>
      <c r="AR80" s="11"/>
      <c r="AS80" s="12"/>
      <c r="AT80" s="8"/>
      <c r="AU80" s="13"/>
      <c r="AV80" s="8"/>
      <c r="AW80" s="8"/>
      <c r="AX80" s="8"/>
      <c r="AY80" s="8"/>
      <c r="AZ80" s="8"/>
      <c r="BN80" s="14"/>
    </row>
    <row r="81" spans="20:66" ht="53.25" x14ac:dyDescent="0.8">
      <c r="T81" s="6"/>
      <c r="W81" s="7"/>
      <c r="X81" s="8"/>
      <c r="Y81" s="8"/>
      <c r="Z81" s="8"/>
      <c r="AA81" s="8"/>
      <c r="AB81" s="8"/>
      <c r="AC81" s="8"/>
      <c r="AD81" s="9"/>
      <c r="AE81" s="10"/>
      <c r="AG81" s="8"/>
      <c r="AH81" s="8"/>
      <c r="AI81" s="8"/>
      <c r="AJ81" s="8"/>
      <c r="AK81" s="8"/>
      <c r="AL81" s="8"/>
      <c r="AM81" s="8"/>
      <c r="AN81" s="8"/>
      <c r="AO81" s="8"/>
      <c r="AP81" s="11"/>
      <c r="AQ81" s="11"/>
      <c r="AR81" s="11"/>
      <c r="AS81" s="12"/>
      <c r="AT81" s="8"/>
      <c r="AU81" s="13"/>
      <c r="AV81" s="8"/>
      <c r="AW81" s="8"/>
      <c r="AX81" s="8"/>
      <c r="AY81" s="8"/>
      <c r="AZ81" s="8"/>
      <c r="BN81" s="14"/>
    </row>
    <row r="82" spans="20:66" ht="53.25" x14ac:dyDescent="0.8">
      <c r="T82" s="6"/>
      <c r="W82" s="7"/>
      <c r="X82" s="8"/>
      <c r="Y82" s="8"/>
      <c r="Z82" s="8"/>
      <c r="AA82" s="8"/>
      <c r="AB82" s="8"/>
      <c r="AC82" s="8"/>
      <c r="AD82" s="9"/>
      <c r="AE82" s="10"/>
      <c r="AG82" s="8"/>
      <c r="AH82" s="8"/>
      <c r="AI82" s="8"/>
      <c r="AJ82" s="8"/>
      <c r="AK82" s="8"/>
      <c r="AL82" s="8"/>
      <c r="AM82" s="8"/>
      <c r="AN82" s="8"/>
      <c r="AO82" s="8"/>
      <c r="AP82" s="11"/>
      <c r="AQ82" s="11"/>
      <c r="AR82" s="11"/>
      <c r="AS82" s="12"/>
      <c r="AT82" s="8"/>
      <c r="AU82" s="13"/>
      <c r="AV82" s="8"/>
      <c r="AW82" s="8"/>
      <c r="AX82" s="8"/>
      <c r="AY82" s="8"/>
      <c r="AZ82" s="8"/>
      <c r="BN82" s="14"/>
    </row>
    <row r="83" spans="20:66" ht="53.25" x14ac:dyDescent="0.8">
      <c r="T83" s="6"/>
      <c r="W83" s="7"/>
      <c r="X83" s="8"/>
      <c r="Y83" s="8"/>
      <c r="Z83" s="8"/>
      <c r="AA83" s="8"/>
      <c r="AB83" s="8"/>
      <c r="AC83" s="8"/>
      <c r="AD83" s="9"/>
      <c r="AE83" s="10"/>
      <c r="AG83" s="8"/>
      <c r="AH83" s="8"/>
      <c r="AI83" s="8"/>
      <c r="AJ83" s="8"/>
      <c r="AK83" s="8"/>
      <c r="AL83" s="8"/>
      <c r="AM83" s="8"/>
      <c r="AN83" s="8"/>
      <c r="AO83" s="8"/>
      <c r="AP83" s="11"/>
      <c r="AQ83" s="11"/>
      <c r="AR83" s="11"/>
      <c r="AS83" s="12"/>
      <c r="AT83" s="8"/>
      <c r="AU83" s="13"/>
      <c r="AV83" s="8"/>
      <c r="AW83" s="8"/>
      <c r="AX83" s="8"/>
      <c r="AY83" s="8"/>
      <c r="AZ83" s="8"/>
      <c r="BN83" s="14"/>
    </row>
    <row r="84" spans="20:66" ht="53.25" x14ac:dyDescent="0.8">
      <c r="T84" s="6"/>
      <c r="W84" s="7"/>
      <c r="X84" s="8"/>
      <c r="Y84" s="8"/>
      <c r="Z84" s="8"/>
      <c r="AA84" s="8"/>
      <c r="AB84" s="8"/>
      <c r="AC84" s="8"/>
      <c r="AD84" s="9"/>
      <c r="AE84" s="10"/>
      <c r="AG84" s="8"/>
      <c r="AH84" s="8"/>
      <c r="AI84" s="8"/>
      <c r="AJ84" s="8"/>
      <c r="AK84" s="8"/>
      <c r="AL84" s="8"/>
      <c r="AM84" s="8"/>
      <c r="AN84" s="8"/>
      <c r="AO84" s="8"/>
      <c r="AP84" s="11"/>
      <c r="AQ84" s="11"/>
      <c r="AR84" s="11"/>
      <c r="AS84" s="12"/>
      <c r="AT84" s="8"/>
      <c r="AU84" s="13"/>
      <c r="AV84" s="8"/>
      <c r="AW84" s="8"/>
      <c r="AX84" s="8"/>
      <c r="AY84" s="8"/>
      <c r="AZ84" s="8"/>
      <c r="BN84" s="14"/>
    </row>
    <row r="85" spans="20:66" ht="53.25" x14ac:dyDescent="0.8">
      <c r="T85" s="6"/>
      <c r="W85" s="7"/>
      <c r="X85" s="8"/>
      <c r="Y85" s="8"/>
      <c r="Z85" s="8"/>
      <c r="AA85" s="8"/>
      <c r="AB85" s="8"/>
      <c r="AC85" s="8"/>
      <c r="AD85" s="9"/>
      <c r="AE85" s="10"/>
      <c r="AG85" s="8"/>
      <c r="AH85" s="8"/>
      <c r="AI85" s="8"/>
      <c r="AJ85" s="8"/>
      <c r="AK85" s="8"/>
      <c r="AL85" s="8"/>
      <c r="AM85" s="8"/>
      <c r="AN85" s="8"/>
      <c r="AO85" s="8"/>
      <c r="AP85" s="11"/>
      <c r="AQ85" s="11"/>
      <c r="AR85" s="11"/>
      <c r="AS85" s="12"/>
      <c r="AT85" s="8"/>
      <c r="AU85" s="13"/>
      <c r="AV85" s="8"/>
      <c r="AW85" s="8"/>
      <c r="AX85" s="8"/>
      <c r="AY85" s="8"/>
      <c r="AZ85" s="8"/>
      <c r="BN85" s="14"/>
    </row>
    <row r="86" spans="20:66" ht="53.25" x14ac:dyDescent="0.8">
      <c r="T86" s="6"/>
      <c r="W86" s="7"/>
      <c r="X86" s="8"/>
      <c r="Y86" s="8"/>
      <c r="Z86" s="8"/>
      <c r="AA86" s="8"/>
      <c r="AB86" s="8"/>
      <c r="AC86" s="8"/>
      <c r="AD86" s="9"/>
      <c r="AE86" s="10"/>
      <c r="AG86" s="8"/>
      <c r="AH86" s="8"/>
      <c r="AI86" s="8"/>
      <c r="AJ86" s="8"/>
      <c r="AK86" s="8"/>
      <c r="AL86" s="8"/>
      <c r="AM86" s="8"/>
      <c r="AN86" s="8"/>
      <c r="AO86" s="8"/>
      <c r="AP86" s="11"/>
      <c r="AQ86" s="11"/>
      <c r="AR86" s="11"/>
      <c r="AS86" s="12"/>
      <c r="AT86" s="8"/>
      <c r="AU86" s="13"/>
      <c r="AV86" s="8"/>
      <c r="AW86" s="8"/>
      <c r="AX86" s="8"/>
      <c r="AY86" s="8"/>
      <c r="AZ86" s="8"/>
      <c r="BN86" s="14"/>
    </row>
    <row r="87" spans="20:66" ht="53.25" x14ac:dyDescent="0.8">
      <c r="T87" s="6"/>
      <c r="W87" s="7"/>
      <c r="X87" s="8"/>
      <c r="Y87" s="8"/>
      <c r="Z87" s="8"/>
      <c r="AA87" s="8"/>
      <c r="AB87" s="8"/>
      <c r="AC87" s="8"/>
      <c r="AD87" s="9"/>
      <c r="AE87" s="10"/>
      <c r="AG87" s="8"/>
      <c r="AH87" s="8"/>
      <c r="AI87" s="8"/>
      <c r="AJ87" s="8"/>
      <c r="AK87" s="8"/>
      <c r="AL87" s="8"/>
      <c r="AM87" s="8"/>
      <c r="AN87" s="8"/>
      <c r="AO87" s="8"/>
      <c r="AP87" s="11"/>
      <c r="AQ87" s="11"/>
      <c r="AR87" s="11"/>
      <c r="AS87" s="12"/>
      <c r="AT87" s="8"/>
      <c r="AU87" s="13"/>
      <c r="AV87" s="8"/>
      <c r="AW87" s="8"/>
      <c r="AX87" s="8"/>
      <c r="AY87" s="8"/>
      <c r="AZ87" s="8"/>
      <c r="BN87" s="14"/>
    </row>
    <row r="88" spans="20:66" ht="53.25" x14ac:dyDescent="0.8">
      <c r="T88" s="6"/>
      <c r="W88" s="7"/>
      <c r="X88" s="8"/>
      <c r="Y88" s="8"/>
      <c r="Z88" s="8"/>
      <c r="AA88" s="8"/>
      <c r="AB88" s="8"/>
      <c r="AC88" s="8"/>
      <c r="AD88" s="9"/>
      <c r="AE88" s="10"/>
      <c r="AG88" s="8"/>
      <c r="AH88" s="8"/>
      <c r="AI88" s="8"/>
      <c r="AJ88" s="8"/>
      <c r="AK88" s="8"/>
      <c r="AL88" s="8"/>
      <c r="AM88" s="8"/>
      <c r="AN88" s="8"/>
      <c r="AO88" s="8"/>
      <c r="AP88" s="11"/>
      <c r="AQ88" s="11"/>
      <c r="AR88" s="11"/>
      <c r="AS88" s="12"/>
      <c r="AT88" s="8"/>
      <c r="AU88" s="13"/>
      <c r="AV88" s="8"/>
      <c r="AW88" s="8"/>
      <c r="AX88" s="8"/>
      <c r="AY88" s="8"/>
      <c r="AZ88" s="8"/>
      <c r="BN88" s="14"/>
    </row>
    <row r="89" spans="20:66" ht="53.25" x14ac:dyDescent="0.8">
      <c r="T89" s="6"/>
      <c r="W89" s="7"/>
      <c r="X89" s="8"/>
      <c r="Y89" s="8"/>
      <c r="Z89" s="8"/>
      <c r="AA89" s="8"/>
      <c r="AB89" s="8"/>
      <c r="AC89" s="8"/>
      <c r="AD89" s="9"/>
      <c r="AE89" s="10"/>
      <c r="AG89" s="8"/>
      <c r="AH89" s="8"/>
      <c r="AI89" s="8"/>
      <c r="AJ89" s="8"/>
      <c r="AK89" s="8"/>
      <c r="AL89" s="8"/>
      <c r="AM89" s="8"/>
      <c r="AN89" s="8"/>
      <c r="AO89" s="8"/>
      <c r="AP89" s="11"/>
      <c r="AQ89" s="11"/>
      <c r="AR89" s="11"/>
      <c r="AS89" s="12"/>
      <c r="AT89" s="8"/>
      <c r="AU89" s="13"/>
      <c r="AV89" s="8"/>
      <c r="AW89" s="8"/>
      <c r="AX89" s="8"/>
      <c r="AY89" s="8"/>
      <c r="AZ89" s="8"/>
      <c r="BN89" s="14"/>
    </row>
    <row r="90" spans="20:66" ht="53.25" x14ac:dyDescent="0.8">
      <c r="T90" s="6"/>
      <c r="W90" s="7"/>
      <c r="X90" s="8"/>
      <c r="Y90" s="8"/>
      <c r="Z90" s="8"/>
      <c r="AA90" s="8"/>
      <c r="AB90" s="8"/>
      <c r="AC90" s="8"/>
      <c r="AD90" s="9"/>
      <c r="AE90" s="10"/>
      <c r="AG90" s="8"/>
      <c r="AH90" s="8"/>
      <c r="AI90" s="8"/>
      <c r="AJ90" s="8"/>
      <c r="AK90" s="8"/>
      <c r="AL90" s="8"/>
      <c r="AM90" s="8"/>
      <c r="AN90" s="8"/>
      <c r="AO90" s="8"/>
      <c r="AP90" s="11"/>
      <c r="AQ90" s="11"/>
      <c r="AR90" s="11"/>
      <c r="AS90" s="12"/>
      <c r="AT90" s="8"/>
      <c r="AU90" s="13"/>
      <c r="AV90" s="8"/>
      <c r="AW90" s="8"/>
      <c r="AX90" s="8"/>
      <c r="AY90" s="8"/>
      <c r="AZ90" s="8"/>
      <c r="BN90" s="14"/>
    </row>
    <row r="91" spans="20:66" ht="53.25" x14ac:dyDescent="0.8">
      <c r="T91" s="6"/>
      <c r="W91" s="7"/>
      <c r="X91" s="8"/>
      <c r="Y91" s="8"/>
      <c r="Z91" s="8"/>
      <c r="AA91" s="8"/>
      <c r="AB91" s="8"/>
      <c r="AC91" s="8"/>
      <c r="AD91" s="9"/>
      <c r="AE91" s="10"/>
      <c r="AG91" s="8"/>
      <c r="AH91" s="8"/>
      <c r="AI91" s="8"/>
      <c r="AJ91" s="8"/>
      <c r="AK91" s="8"/>
      <c r="AL91" s="8"/>
      <c r="AM91" s="8"/>
      <c r="AN91" s="8"/>
      <c r="AO91" s="8"/>
      <c r="AP91" s="11"/>
      <c r="AQ91" s="11"/>
      <c r="AR91" s="11"/>
      <c r="AS91" s="12"/>
      <c r="AT91" s="8"/>
      <c r="AU91" s="13"/>
      <c r="AV91" s="8"/>
      <c r="AW91" s="8"/>
      <c r="AX91" s="8"/>
      <c r="AY91" s="8"/>
      <c r="AZ91" s="8"/>
      <c r="BN91" s="14"/>
    </row>
    <row r="92" spans="20:66" ht="53.25" x14ac:dyDescent="0.8">
      <c r="T92" s="6"/>
      <c r="W92" s="7"/>
      <c r="X92" s="8"/>
      <c r="Y92" s="8"/>
      <c r="Z92" s="8"/>
      <c r="AA92" s="8"/>
      <c r="AB92" s="8"/>
      <c r="AC92" s="8"/>
      <c r="AD92" s="9"/>
      <c r="AE92" s="10"/>
      <c r="AG92" s="8"/>
      <c r="AH92" s="8"/>
      <c r="AI92" s="8"/>
      <c r="AJ92" s="8"/>
      <c r="AK92" s="8"/>
      <c r="AL92" s="8"/>
      <c r="AM92" s="8"/>
      <c r="AN92" s="8"/>
      <c r="AO92" s="8"/>
      <c r="AP92" s="11"/>
      <c r="AQ92" s="11"/>
      <c r="AR92" s="11"/>
      <c r="AS92" s="12"/>
      <c r="AT92" s="8"/>
      <c r="AU92" s="13"/>
      <c r="AV92" s="8"/>
      <c r="AW92" s="8"/>
      <c r="AX92" s="8"/>
      <c r="AY92" s="8"/>
      <c r="AZ92" s="8"/>
      <c r="BN92" s="14"/>
    </row>
    <row r="93" spans="20:66" ht="53.25" x14ac:dyDescent="0.8">
      <c r="T93" s="6"/>
      <c r="W93" s="7"/>
      <c r="X93" s="8"/>
      <c r="Y93" s="8"/>
      <c r="Z93" s="8"/>
      <c r="AA93" s="8"/>
      <c r="AB93" s="8"/>
      <c r="AC93" s="8"/>
      <c r="AD93" s="9"/>
      <c r="AE93" s="10"/>
      <c r="AG93" s="8"/>
      <c r="AH93" s="8"/>
      <c r="AI93" s="8"/>
      <c r="AJ93" s="8"/>
      <c r="AK93" s="8"/>
      <c r="AL93" s="8"/>
      <c r="AM93" s="8"/>
      <c r="AN93" s="8"/>
      <c r="AO93" s="8"/>
      <c r="AP93" s="11"/>
      <c r="AQ93" s="11"/>
      <c r="AR93" s="11"/>
      <c r="AS93" s="12"/>
      <c r="AT93" s="8"/>
      <c r="AU93" s="13"/>
      <c r="AV93" s="8"/>
      <c r="AW93" s="8"/>
      <c r="AX93" s="8"/>
      <c r="AY93" s="8"/>
      <c r="AZ93" s="8"/>
      <c r="BN93" s="14"/>
    </row>
    <row r="94" spans="20:66" ht="53.25" x14ac:dyDescent="0.8">
      <c r="T94" s="6"/>
      <c r="W94" s="7"/>
      <c r="X94" s="8"/>
      <c r="Y94" s="8"/>
      <c r="Z94" s="8"/>
      <c r="AA94" s="8"/>
      <c r="AB94" s="8"/>
      <c r="AC94" s="8"/>
      <c r="AD94" s="9"/>
      <c r="AE94" s="10"/>
      <c r="AG94" s="8"/>
      <c r="AH94" s="8"/>
      <c r="AI94" s="8"/>
      <c r="AJ94" s="8"/>
      <c r="AK94" s="8"/>
      <c r="AL94" s="8"/>
      <c r="AM94" s="8"/>
      <c r="AN94" s="8"/>
      <c r="AO94" s="8"/>
      <c r="AP94" s="11"/>
      <c r="AQ94" s="11"/>
      <c r="AR94" s="11"/>
      <c r="AS94" s="12"/>
      <c r="AT94" s="8"/>
      <c r="AU94" s="13"/>
      <c r="AV94" s="8"/>
      <c r="AW94" s="8"/>
      <c r="AX94" s="8"/>
      <c r="AY94" s="8"/>
      <c r="AZ94" s="8"/>
      <c r="BN94" s="14"/>
    </row>
    <row r="95" spans="20:66" ht="53.25" x14ac:dyDescent="0.8">
      <c r="T95" s="6"/>
      <c r="W95" s="7"/>
      <c r="X95" s="8"/>
      <c r="Y95" s="8"/>
      <c r="Z95" s="8"/>
      <c r="AA95" s="8"/>
      <c r="AB95" s="8"/>
      <c r="AC95" s="8"/>
      <c r="AD95" s="9"/>
      <c r="AE95" s="10"/>
      <c r="AG95" s="8"/>
      <c r="AH95" s="8"/>
      <c r="AI95" s="8"/>
      <c r="AJ95" s="8"/>
      <c r="AK95" s="8"/>
      <c r="AL95" s="8"/>
      <c r="AM95" s="8"/>
      <c r="AN95" s="8"/>
      <c r="AO95" s="8"/>
      <c r="AP95" s="11"/>
      <c r="AQ95" s="11"/>
      <c r="AR95" s="11"/>
      <c r="AS95" s="12"/>
      <c r="AT95" s="8"/>
      <c r="AU95" s="13"/>
      <c r="AV95" s="8"/>
      <c r="AW95" s="8"/>
      <c r="AX95" s="8"/>
      <c r="AY95" s="8"/>
      <c r="AZ95" s="8"/>
      <c r="BN95" s="14"/>
    </row>
    <row r="96" spans="20:66" ht="53.25" x14ac:dyDescent="0.8">
      <c r="T96" s="6"/>
      <c r="W96" s="7"/>
      <c r="X96" s="8"/>
      <c r="Y96" s="8"/>
      <c r="Z96" s="8"/>
      <c r="AA96" s="8"/>
      <c r="AB96" s="8"/>
      <c r="AC96" s="8"/>
      <c r="AD96" s="9"/>
      <c r="AE96" s="10"/>
      <c r="AG96" s="8"/>
      <c r="AH96" s="8"/>
      <c r="AI96" s="8"/>
      <c r="AJ96" s="8"/>
      <c r="AK96" s="8"/>
      <c r="AL96" s="8"/>
      <c r="AM96" s="8"/>
      <c r="AN96" s="8"/>
      <c r="AO96" s="8"/>
      <c r="AP96" s="11"/>
      <c r="AQ96" s="11"/>
      <c r="AR96" s="11"/>
      <c r="AS96" s="12"/>
      <c r="AT96" s="8"/>
      <c r="AU96" s="13"/>
      <c r="AV96" s="8"/>
      <c r="AW96" s="8"/>
      <c r="AX96" s="8"/>
      <c r="AY96" s="8"/>
      <c r="AZ96" s="8"/>
      <c r="BN96" s="14"/>
    </row>
    <row r="97" spans="20:66" ht="53.25" x14ac:dyDescent="0.8">
      <c r="T97" s="6"/>
      <c r="W97" s="7"/>
      <c r="X97" s="8"/>
      <c r="Y97" s="8"/>
      <c r="Z97" s="8"/>
      <c r="AA97" s="8"/>
      <c r="AB97" s="8"/>
      <c r="AC97" s="8"/>
      <c r="AD97" s="9"/>
      <c r="AE97" s="10"/>
      <c r="AG97" s="8"/>
      <c r="AH97" s="8"/>
      <c r="AI97" s="8"/>
      <c r="AJ97" s="8"/>
      <c r="AK97" s="8"/>
      <c r="AL97" s="8"/>
      <c r="AM97" s="8"/>
      <c r="AN97" s="8"/>
      <c r="AO97" s="8"/>
      <c r="AP97" s="11"/>
      <c r="AQ97" s="11"/>
      <c r="AR97" s="11"/>
      <c r="AS97" s="12"/>
      <c r="AT97" s="8"/>
      <c r="AU97" s="13"/>
      <c r="AV97" s="8"/>
      <c r="AW97" s="8"/>
      <c r="AX97" s="8"/>
      <c r="AY97" s="8"/>
      <c r="AZ97" s="8"/>
      <c r="BN97" s="14"/>
    </row>
    <row r="98" spans="20:66" ht="53.25" x14ac:dyDescent="0.8">
      <c r="T98" s="6"/>
      <c r="W98" s="7"/>
      <c r="X98" s="8"/>
      <c r="Y98" s="8"/>
      <c r="Z98" s="8"/>
      <c r="AA98" s="8"/>
      <c r="AB98" s="8"/>
      <c r="AC98" s="8"/>
      <c r="AD98" s="9"/>
      <c r="AE98" s="10"/>
      <c r="AG98" s="8"/>
      <c r="AH98" s="8"/>
      <c r="AI98" s="8"/>
      <c r="AJ98" s="8"/>
      <c r="AK98" s="8"/>
      <c r="AL98" s="8"/>
      <c r="AM98" s="8"/>
      <c r="AN98" s="8"/>
      <c r="AO98" s="8"/>
      <c r="AP98" s="11"/>
      <c r="AQ98" s="11"/>
      <c r="AR98" s="11"/>
      <c r="AS98" s="12"/>
      <c r="AT98" s="8"/>
      <c r="AU98" s="13"/>
      <c r="AV98" s="8"/>
      <c r="AW98" s="8"/>
      <c r="AX98" s="8"/>
      <c r="AY98" s="8"/>
      <c r="AZ98" s="8"/>
      <c r="BN98" s="14"/>
    </row>
    <row r="99" spans="20:66" ht="53.25" x14ac:dyDescent="0.8">
      <c r="T99" s="6"/>
      <c r="W99" s="7"/>
      <c r="X99" s="8"/>
      <c r="Y99" s="8"/>
      <c r="Z99" s="8"/>
      <c r="AA99" s="8"/>
      <c r="AB99" s="8"/>
      <c r="AC99" s="8"/>
      <c r="AD99" s="9"/>
      <c r="AE99" s="10"/>
      <c r="AG99" s="8"/>
      <c r="AH99" s="8"/>
      <c r="AI99" s="8"/>
      <c r="AJ99" s="8"/>
      <c r="AK99" s="8"/>
      <c r="AL99" s="8"/>
      <c r="AM99" s="8"/>
      <c r="AN99" s="8"/>
      <c r="AO99" s="8"/>
      <c r="AP99" s="11"/>
      <c r="AQ99" s="11"/>
      <c r="AR99" s="11"/>
      <c r="AS99" s="12"/>
      <c r="AT99" s="8"/>
      <c r="AU99" s="13"/>
      <c r="AV99" s="8"/>
      <c r="AW99" s="8"/>
      <c r="AX99" s="8"/>
      <c r="AY99" s="8"/>
      <c r="AZ99" s="8"/>
      <c r="BN99" s="14"/>
    </row>
    <row r="100" spans="20:66" ht="53.25" x14ac:dyDescent="0.8">
      <c r="T100" s="6"/>
      <c r="W100" s="7"/>
      <c r="X100" s="8"/>
      <c r="Y100" s="8"/>
      <c r="Z100" s="8"/>
      <c r="AA100" s="8"/>
      <c r="AB100" s="8"/>
      <c r="AC100" s="8"/>
      <c r="AD100" s="9"/>
      <c r="AE100" s="10"/>
      <c r="AG100" s="8"/>
      <c r="AH100" s="8"/>
      <c r="AI100" s="8"/>
      <c r="AJ100" s="8"/>
      <c r="AK100" s="8"/>
      <c r="AL100" s="8"/>
      <c r="AM100" s="8"/>
      <c r="AN100" s="8"/>
      <c r="AO100" s="8"/>
      <c r="AP100" s="11"/>
      <c r="AQ100" s="11"/>
      <c r="AR100" s="11"/>
      <c r="AS100" s="12"/>
      <c r="AT100" s="8"/>
      <c r="AU100" s="13"/>
      <c r="AV100" s="8"/>
      <c r="AW100" s="8"/>
      <c r="AX100" s="8"/>
      <c r="AY100" s="8"/>
      <c r="AZ100" s="8"/>
      <c r="BN100" s="14"/>
    </row>
    <row r="101" spans="20:66" ht="53.25" x14ac:dyDescent="0.8">
      <c r="T101" s="6"/>
      <c r="W101" s="7"/>
      <c r="X101" s="8"/>
      <c r="Y101" s="8"/>
      <c r="Z101" s="8"/>
      <c r="AA101" s="8"/>
      <c r="AB101" s="8"/>
      <c r="AC101" s="8"/>
      <c r="AD101" s="9"/>
      <c r="AE101" s="10"/>
      <c r="AG101" s="8"/>
      <c r="AH101" s="8"/>
      <c r="AI101" s="8"/>
      <c r="AJ101" s="8"/>
      <c r="AK101" s="8"/>
      <c r="AL101" s="8"/>
      <c r="AM101" s="8"/>
      <c r="AN101" s="8"/>
      <c r="AO101" s="8"/>
      <c r="AP101" s="11"/>
      <c r="AQ101" s="11"/>
      <c r="AR101" s="11"/>
      <c r="AS101" s="12"/>
      <c r="AT101" s="8"/>
      <c r="AU101" s="13"/>
      <c r="AV101" s="8"/>
      <c r="AW101" s="8"/>
      <c r="AX101" s="8"/>
      <c r="AY101" s="8"/>
      <c r="AZ101" s="8"/>
      <c r="BN101" s="14"/>
    </row>
    <row r="102" spans="20:66" ht="53.25" x14ac:dyDescent="0.8">
      <c r="T102" s="6"/>
      <c r="W102" s="7"/>
      <c r="X102" s="8"/>
      <c r="Y102" s="8"/>
      <c r="Z102" s="8"/>
      <c r="AA102" s="8"/>
      <c r="AB102" s="8"/>
      <c r="AC102" s="8"/>
      <c r="AD102" s="9"/>
      <c r="AE102" s="10"/>
      <c r="AG102" s="8"/>
      <c r="AH102" s="8"/>
      <c r="AI102" s="8"/>
      <c r="AJ102" s="8"/>
      <c r="AK102" s="8"/>
      <c r="AL102" s="8"/>
      <c r="AM102" s="8"/>
      <c r="AN102" s="8"/>
      <c r="AO102" s="8"/>
      <c r="AP102" s="11"/>
      <c r="AQ102" s="11"/>
      <c r="AR102" s="11"/>
      <c r="AS102" s="12"/>
      <c r="AT102" s="8"/>
      <c r="AU102" s="13"/>
      <c r="AV102" s="8"/>
      <c r="AW102" s="8"/>
      <c r="AX102" s="8"/>
      <c r="AY102" s="8"/>
      <c r="AZ102" s="8"/>
      <c r="BN102" s="14"/>
    </row>
    <row r="103" spans="20:66" ht="53.25" x14ac:dyDescent="0.8">
      <c r="T103" s="6"/>
      <c r="W103" s="7"/>
      <c r="X103" s="8"/>
      <c r="Y103" s="8"/>
      <c r="Z103" s="8"/>
      <c r="AA103" s="8"/>
      <c r="AB103" s="8"/>
      <c r="AC103" s="8"/>
      <c r="AD103" s="9"/>
      <c r="AE103" s="10"/>
      <c r="AG103" s="8"/>
      <c r="AH103" s="8"/>
      <c r="AI103" s="8"/>
      <c r="AJ103" s="8"/>
      <c r="AK103" s="8"/>
      <c r="AL103" s="8"/>
      <c r="AM103" s="8"/>
      <c r="AN103" s="8"/>
      <c r="AO103" s="8"/>
      <c r="AP103" s="11"/>
      <c r="AQ103" s="11"/>
      <c r="AR103" s="11"/>
      <c r="AS103" s="12"/>
      <c r="AT103" s="8"/>
      <c r="AU103" s="13"/>
      <c r="AV103" s="8"/>
      <c r="AW103" s="8"/>
      <c r="AX103" s="8"/>
      <c r="AY103" s="8"/>
      <c r="AZ103" s="8"/>
      <c r="BN103" s="14"/>
    </row>
    <row r="104" spans="20:66" ht="53.25" x14ac:dyDescent="0.8">
      <c r="T104" s="6"/>
      <c r="W104" s="7"/>
      <c r="X104" s="8"/>
      <c r="Y104" s="8"/>
      <c r="Z104" s="8"/>
      <c r="AA104" s="8"/>
      <c r="AB104" s="8"/>
      <c r="AC104" s="8"/>
      <c r="AD104" s="9"/>
      <c r="AE104" s="10"/>
      <c r="AG104" s="8"/>
      <c r="AH104" s="8"/>
      <c r="AI104" s="8"/>
      <c r="AJ104" s="8"/>
      <c r="AK104" s="8"/>
      <c r="AL104" s="8"/>
      <c r="AM104" s="8"/>
      <c r="AN104" s="8"/>
      <c r="AO104" s="8"/>
      <c r="AP104" s="11"/>
      <c r="AQ104" s="11"/>
      <c r="AR104" s="11"/>
      <c r="AS104" s="12"/>
      <c r="AT104" s="8"/>
      <c r="AU104" s="13"/>
      <c r="AV104" s="8"/>
      <c r="AW104" s="8"/>
      <c r="AX104" s="8"/>
      <c r="AY104" s="8"/>
      <c r="AZ104" s="8"/>
      <c r="BN104" s="14"/>
    </row>
    <row r="105" spans="20:66" ht="53.25" x14ac:dyDescent="0.8">
      <c r="T105" s="6"/>
      <c r="W105" s="7"/>
      <c r="X105" s="8"/>
      <c r="Y105" s="8"/>
      <c r="Z105" s="8"/>
      <c r="AA105" s="8"/>
      <c r="AB105" s="8"/>
      <c r="AC105" s="8"/>
      <c r="AD105" s="9"/>
      <c r="AE105" s="10"/>
      <c r="AG105" s="8"/>
      <c r="AH105" s="8"/>
      <c r="AI105" s="8"/>
      <c r="AJ105" s="8"/>
      <c r="AK105" s="8"/>
      <c r="AL105" s="8"/>
      <c r="AM105" s="8"/>
      <c r="AN105" s="8"/>
      <c r="AO105" s="8"/>
      <c r="AP105" s="11"/>
      <c r="AQ105" s="11"/>
      <c r="AR105" s="11"/>
      <c r="AS105" s="12"/>
      <c r="AT105" s="8"/>
      <c r="AU105" s="13"/>
      <c r="AV105" s="8"/>
      <c r="AW105" s="8"/>
      <c r="AX105" s="8"/>
      <c r="AY105" s="8"/>
      <c r="AZ105" s="8"/>
      <c r="BN105" s="14"/>
    </row>
    <row r="106" spans="20:66" ht="53.25" x14ac:dyDescent="0.8">
      <c r="T106" s="6"/>
      <c r="W106" s="7"/>
      <c r="X106" s="8"/>
      <c r="Y106" s="8"/>
      <c r="Z106" s="8"/>
      <c r="AA106" s="8"/>
      <c r="AB106" s="8"/>
      <c r="AC106" s="8"/>
      <c r="AD106" s="9"/>
      <c r="AE106" s="10"/>
      <c r="AG106" s="8"/>
      <c r="AH106" s="8"/>
      <c r="AI106" s="8"/>
      <c r="AJ106" s="8"/>
      <c r="AK106" s="8"/>
      <c r="AL106" s="8"/>
      <c r="AM106" s="8"/>
      <c r="AN106" s="8"/>
      <c r="AO106" s="8"/>
      <c r="AP106" s="11"/>
      <c r="AQ106" s="11"/>
      <c r="AR106" s="11"/>
      <c r="AS106" s="12"/>
      <c r="AT106" s="8"/>
      <c r="AU106" s="13"/>
      <c r="AV106" s="8"/>
      <c r="AW106" s="8"/>
      <c r="AX106" s="8"/>
      <c r="AY106" s="8"/>
      <c r="AZ106" s="8"/>
      <c r="BN106" s="14"/>
    </row>
    <row r="107" spans="20:66" ht="53.25" x14ac:dyDescent="0.8">
      <c r="T107" s="6"/>
      <c r="W107" s="7"/>
      <c r="X107" s="8"/>
      <c r="Y107" s="8"/>
      <c r="Z107" s="8"/>
      <c r="AA107" s="8"/>
      <c r="AB107" s="8"/>
      <c r="AC107" s="8"/>
      <c r="AD107" s="9"/>
      <c r="AE107" s="10"/>
      <c r="AG107" s="8"/>
      <c r="AH107" s="8"/>
      <c r="AI107" s="8"/>
      <c r="AJ107" s="8"/>
      <c r="AK107" s="8"/>
      <c r="AL107" s="8"/>
      <c r="AM107" s="8"/>
      <c r="AN107" s="8"/>
      <c r="AO107" s="8"/>
      <c r="AP107" s="11"/>
      <c r="AQ107" s="11"/>
      <c r="AR107" s="11"/>
      <c r="AS107" s="12"/>
      <c r="AT107" s="8"/>
      <c r="AU107" s="13"/>
      <c r="AV107" s="8"/>
      <c r="AW107" s="8"/>
      <c r="AX107" s="8"/>
      <c r="AY107" s="8"/>
      <c r="AZ107" s="8"/>
      <c r="BN107" s="14"/>
    </row>
    <row r="108" spans="20:66" ht="53.25" x14ac:dyDescent="0.8">
      <c r="T108" s="6"/>
      <c r="W108" s="7"/>
      <c r="X108" s="8"/>
      <c r="Y108" s="8"/>
      <c r="Z108" s="8"/>
      <c r="AA108" s="8"/>
      <c r="AB108" s="8"/>
      <c r="AC108" s="8"/>
      <c r="AD108" s="9"/>
      <c r="AE108" s="10"/>
      <c r="AG108" s="8"/>
      <c r="AH108" s="8"/>
      <c r="AI108" s="8"/>
      <c r="AJ108" s="8"/>
      <c r="AK108" s="8"/>
      <c r="AL108" s="8"/>
      <c r="AM108" s="8"/>
      <c r="AN108" s="8"/>
      <c r="AO108" s="8"/>
      <c r="AP108" s="11"/>
      <c r="AQ108" s="11"/>
      <c r="AR108" s="11"/>
      <c r="AS108" s="12"/>
      <c r="AT108" s="8"/>
      <c r="AU108" s="13"/>
      <c r="AV108" s="8"/>
      <c r="AW108" s="8"/>
      <c r="AX108" s="8"/>
      <c r="AY108" s="8"/>
      <c r="AZ108" s="8"/>
      <c r="BN108" s="14"/>
    </row>
    <row r="109" spans="20:66" ht="53.25" x14ac:dyDescent="0.8">
      <c r="T109" s="6"/>
      <c r="W109" s="7"/>
      <c r="X109" s="8"/>
      <c r="Y109" s="8"/>
      <c r="Z109" s="8"/>
      <c r="AA109" s="8"/>
      <c r="AB109" s="8"/>
      <c r="AC109" s="8"/>
      <c r="AD109" s="9"/>
      <c r="AE109" s="10"/>
      <c r="AG109" s="8"/>
      <c r="AH109" s="8"/>
      <c r="AI109" s="8"/>
      <c r="AJ109" s="8"/>
      <c r="AK109" s="8"/>
      <c r="AL109" s="8"/>
      <c r="AM109" s="8"/>
      <c r="AN109" s="8"/>
      <c r="AO109" s="8"/>
      <c r="AP109" s="11"/>
      <c r="AQ109" s="11"/>
      <c r="AR109" s="11"/>
      <c r="AS109" s="12"/>
      <c r="AT109" s="8"/>
      <c r="AU109" s="13"/>
      <c r="AV109" s="8"/>
      <c r="AW109" s="8"/>
      <c r="AX109" s="8"/>
      <c r="AY109" s="8"/>
      <c r="AZ109" s="8"/>
      <c r="BN109" s="14"/>
    </row>
    <row r="110" spans="20:66" ht="293.25" customHeight="1" x14ac:dyDescent="0.25">
      <c r="T110" s="43" t="s">
        <v>60</v>
      </c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5"/>
    </row>
    <row r="111" spans="20:66" ht="53.25" x14ac:dyDescent="0.8">
      <c r="W111" s="7"/>
      <c r="X111" s="8"/>
      <c r="Y111" s="8"/>
      <c r="Z111" s="8"/>
      <c r="AA111" s="8"/>
      <c r="AB111" s="8"/>
      <c r="AC111" s="8"/>
      <c r="AD111" s="9"/>
      <c r="AE111" s="10"/>
      <c r="AG111" s="8"/>
      <c r="AH111" s="8"/>
      <c r="AI111" s="8"/>
      <c r="AJ111" s="8"/>
      <c r="AK111" s="8"/>
      <c r="AL111" s="8"/>
      <c r="AM111" s="8"/>
      <c r="AN111" s="8"/>
      <c r="AO111" s="8"/>
      <c r="AP111" s="11"/>
      <c r="AQ111" s="11"/>
      <c r="AR111" s="11"/>
      <c r="AS111" s="12"/>
      <c r="AT111" s="8"/>
      <c r="AU111" s="13"/>
      <c r="AV111" s="8"/>
      <c r="AW111" s="8"/>
      <c r="AX111" s="8"/>
      <c r="AY111" s="8"/>
      <c r="AZ111" s="8"/>
    </row>
    <row r="112" spans="20:66" ht="113.25" customHeight="1" x14ac:dyDescent="0.8">
      <c r="T112" s="16" t="s">
        <v>61</v>
      </c>
      <c r="W112" s="7"/>
      <c r="X112" s="8"/>
      <c r="Y112" s="8"/>
      <c r="Z112" s="8"/>
      <c r="AA112" s="8"/>
      <c r="AB112" s="8"/>
      <c r="AC112" s="8"/>
      <c r="AD112" s="9"/>
      <c r="AE112" s="10"/>
      <c r="AG112" s="8"/>
      <c r="AH112" s="8"/>
      <c r="AI112" s="8"/>
      <c r="AJ112" s="8"/>
      <c r="AK112" s="8"/>
      <c r="AL112" s="8"/>
      <c r="AM112" s="8"/>
      <c r="AN112" s="8"/>
      <c r="AO112" s="8"/>
      <c r="AP112" s="11"/>
      <c r="AQ112" s="11"/>
      <c r="AR112" s="11"/>
      <c r="AS112" s="12"/>
      <c r="AT112" s="8"/>
      <c r="AU112" s="13"/>
      <c r="AV112" s="8"/>
      <c r="AW112" s="8"/>
      <c r="AX112" s="8"/>
      <c r="AY112" s="8"/>
      <c r="AZ112" s="8"/>
    </row>
    <row r="113" spans="20:52" ht="53.25" x14ac:dyDescent="0.8">
      <c r="W113" s="7"/>
      <c r="X113" s="8"/>
      <c r="Y113" s="8"/>
      <c r="Z113" s="8"/>
      <c r="AA113" s="8"/>
      <c r="AB113" s="8"/>
      <c r="AC113" s="8"/>
      <c r="AD113" s="9"/>
      <c r="AE113" s="10"/>
      <c r="AG113" s="8"/>
      <c r="AH113" s="8"/>
      <c r="AI113" s="8"/>
      <c r="AJ113" s="8"/>
      <c r="AK113" s="8"/>
      <c r="AL113" s="8"/>
      <c r="AM113" s="8"/>
      <c r="AN113" s="8"/>
      <c r="AO113" s="8"/>
      <c r="AP113" s="11"/>
      <c r="AQ113" s="11"/>
      <c r="AR113" s="11"/>
      <c r="AS113" s="12"/>
      <c r="AT113" s="8"/>
      <c r="AU113" s="13"/>
      <c r="AV113" s="8"/>
      <c r="AW113" s="8"/>
      <c r="AX113" s="8"/>
      <c r="AY113" s="8"/>
      <c r="AZ113" s="8"/>
    </row>
    <row r="114" spans="20:52" ht="53.25" x14ac:dyDescent="0.8">
      <c r="W114" s="7"/>
      <c r="X114" s="8"/>
      <c r="Y114" s="8"/>
      <c r="Z114" s="8"/>
      <c r="AA114" s="8"/>
      <c r="AB114" s="8"/>
      <c r="AC114" s="8"/>
      <c r="AD114" s="9"/>
      <c r="AE114" s="10"/>
      <c r="AG114" s="8"/>
      <c r="AH114" s="8"/>
      <c r="AI114" s="8"/>
      <c r="AJ114" s="8"/>
      <c r="AK114" s="8"/>
      <c r="AL114" s="8"/>
      <c r="AM114" s="8"/>
      <c r="AN114" s="8"/>
      <c r="AO114" s="8"/>
      <c r="AP114" s="11"/>
      <c r="AQ114" s="11"/>
      <c r="AR114" s="11"/>
      <c r="AS114" s="12"/>
      <c r="AT114" s="8"/>
      <c r="AU114" s="13"/>
      <c r="AV114" s="8"/>
      <c r="AW114" s="8"/>
      <c r="AX114" s="8"/>
      <c r="AY114" s="8"/>
      <c r="AZ114" s="8"/>
    </row>
    <row r="115" spans="20:52" ht="53.25" x14ac:dyDescent="0.8">
      <c r="W115" s="7"/>
      <c r="X115" s="8"/>
      <c r="Y115" s="8"/>
      <c r="Z115" s="8"/>
      <c r="AA115" s="8"/>
      <c r="AB115" s="8"/>
      <c r="AC115" s="8"/>
      <c r="AD115" s="9"/>
      <c r="AE115" s="10"/>
      <c r="AG115" s="8"/>
      <c r="AH115" s="8"/>
      <c r="AI115" s="8"/>
      <c r="AJ115" s="8"/>
      <c r="AK115" s="8"/>
      <c r="AL115" s="8"/>
      <c r="AM115" s="8"/>
      <c r="AN115" s="8"/>
      <c r="AO115" s="8"/>
      <c r="AP115" s="11"/>
      <c r="AQ115" s="11"/>
      <c r="AR115" s="11"/>
      <c r="AS115" s="12"/>
      <c r="AT115" s="8"/>
      <c r="AU115" s="13"/>
      <c r="AV115" s="8"/>
      <c r="AW115" s="8"/>
      <c r="AX115" s="8"/>
      <c r="AY115" s="8"/>
      <c r="AZ115" s="8"/>
    </row>
    <row r="116" spans="20:52" ht="53.25" x14ac:dyDescent="0.8">
      <c r="W116" s="7"/>
      <c r="X116" s="8"/>
      <c r="Y116" s="8"/>
      <c r="Z116" s="8"/>
      <c r="AA116" s="8"/>
      <c r="AB116" s="8"/>
      <c r="AC116" s="8"/>
      <c r="AD116" s="9"/>
      <c r="AE116" s="10"/>
      <c r="AG116" s="8"/>
      <c r="AH116" s="8"/>
      <c r="AI116" s="8"/>
      <c r="AJ116" s="8"/>
      <c r="AK116" s="8"/>
      <c r="AL116" s="8"/>
      <c r="AM116" s="8"/>
      <c r="AN116" s="8"/>
      <c r="AO116" s="8"/>
      <c r="AP116" s="11"/>
      <c r="AQ116" s="11"/>
      <c r="AR116" s="11"/>
      <c r="AS116" s="12"/>
      <c r="AT116" s="8"/>
      <c r="AU116" s="13"/>
      <c r="AV116" s="8"/>
      <c r="AW116" s="8"/>
      <c r="AX116" s="8"/>
      <c r="AY116" s="8"/>
      <c r="AZ116" s="8"/>
    </row>
    <row r="117" spans="20:52" ht="53.25" x14ac:dyDescent="0.8">
      <c r="T117" t="s">
        <v>79</v>
      </c>
      <c r="W117" s="7"/>
      <c r="X117" s="8"/>
      <c r="Y117" s="8"/>
      <c r="Z117" s="8"/>
      <c r="AA117" s="8"/>
      <c r="AB117" s="8"/>
      <c r="AC117" s="8"/>
      <c r="AD117" s="9"/>
      <c r="AE117" s="10"/>
      <c r="AG117" s="8"/>
      <c r="AH117" s="8"/>
      <c r="AI117" s="8"/>
      <c r="AJ117" s="8"/>
      <c r="AK117" s="8"/>
      <c r="AL117" s="8"/>
      <c r="AM117" s="8"/>
      <c r="AN117" s="8"/>
      <c r="AO117" s="8"/>
      <c r="AP117" s="11"/>
      <c r="AQ117" s="11"/>
      <c r="AR117" s="11"/>
      <c r="AS117" s="12"/>
      <c r="AT117" s="8"/>
      <c r="AU117" s="13"/>
      <c r="AV117" s="8"/>
      <c r="AW117" s="8"/>
      <c r="AX117" s="8"/>
      <c r="AY117" s="8"/>
      <c r="AZ117" s="8"/>
    </row>
    <row r="118" spans="20:52" ht="53.25" x14ac:dyDescent="0.8">
      <c r="T118" t="s">
        <v>80</v>
      </c>
      <c r="W118" s="7"/>
      <c r="X118" s="8"/>
      <c r="Y118" s="8"/>
      <c r="Z118" s="8"/>
      <c r="AA118" s="8"/>
      <c r="AB118" s="8"/>
      <c r="AC118" s="8"/>
      <c r="AD118" s="9"/>
      <c r="AE118" s="10"/>
      <c r="AG118" s="8"/>
      <c r="AH118" s="8"/>
      <c r="AI118" s="8"/>
      <c r="AJ118" s="8"/>
      <c r="AK118" s="8"/>
      <c r="AL118" s="8"/>
      <c r="AM118" s="8"/>
      <c r="AN118" s="8"/>
      <c r="AO118" s="8"/>
      <c r="AP118" s="11"/>
      <c r="AQ118" s="11"/>
      <c r="AR118" s="11"/>
      <c r="AS118" s="12"/>
      <c r="AT118" s="8"/>
      <c r="AU118" s="13"/>
      <c r="AV118" s="8"/>
      <c r="AW118" s="8"/>
      <c r="AX118" s="8"/>
      <c r="AY118" s="8"/>
      <c r="AZ118" s="8"/>
    </row>
    <row r="119" spans="20:52" ht="53.25" x14ac:dyDescent="0.8">
      <c r="W119" s="7"/>
      <c r="X119" s="8"/>
      <c r="Y119" s="8"/>
      <c r="Z119" s="8"/>
      <c r="AA119" s="8"/>
      <c r="AB119" s="8"/>
      <c r="AC119" s="8"/>
      <c r="AD119" s="9"/>
      <c r="AE119" s="10"/>
      <c r="AG119" s="8"/>
      <c r="AH119" s="8"/>
      <c r="AI119" s="8"/>
      <c r="AJ119" s="8"/>
      <c r="AK119" s="8"/>
      <c r="AL119" s="8"/>
      <c r="AM119" s="8"/>
      <c r="AN119" s="8"/>
      <c r="AO119" s="8"/>
      <c r="AP119" s="11"/>
      <c r="AQ119" s="11"/>
      <c r="AR119" s="11"/>
      <c r="AS119" s="12"/>
      <c r="AT119" s="8"/>
      <c r="AU119" s="13"/>
      <c r="AV119" s="8"/>
      <c r="AW119" s="8"/>
      <c r="AX119" s="8"/>
      <c r="AY119" s="8"/>
      <c r="AZ119" s="8"/>
    </row>
    <row r="120" spans="20:52" ht="53.25" x14ac:dyDescent="0.8">
      <c r="W120" s="7"/>
      <c r="X120" s="8"/>
      <c r="Y120" s="8"/>
      <c r="Z120" s="8"/>
      <c r="AA120" s="8"/>
      <c r="AB120" s="8"/>
      <c r="AC120" s="8"/>
      <c r="AD120" s="9"/>
      <c r="AE120" s="10"/>
      <c r="AG120" s="8"/>
      <c r="AH120" s="8"/>
      <c r="AI120" s="8"/>
      <c r="AJ120" s="8"/>
      <c r="AK120" s="8"/>
      <c r="AL120" s="8"/>
      <c r="AM120" s="8"/>
      <c r="AN120" s="8"/>
      <c r="AO120" s="8"/>
      <c r="AP120" s="11"/>
      <c r="AQ120" s="11"/>
      <c r="AR120" s="11"/>
      <c r="AS120" s="12"/>
      <c r="AT120" s="8"/>
      <c r="AU120" s="13"/>
      <c r="AV120" s="8"/>
      <c r="AW120" s="8"/>
      <c r="AX120" s="8"/>
      <c r="AY120" s="8"/>
      <c r="AZ120" s="8"/>
    </row>
    <row r="121" spans="20:52" ht="53.25" x14ac:dyDescent="0.8">
      <c r="W121" s="7"/>
      <c r="X121" s="8"/>
      <c r="Y121" s="8"/>
      <c r="Z121" s="8"/>
      <c r="AA121" s="8"/>
      <c r="AB121" s="8"/>
      <c r="AC121" s="8"/>
      <c r="AD121" s="9"/>
      <c r="AE121" s="10"/>
      <c r="AG121" s="8"/>
      <c r="AH121" s="8"/>
      <c r="AI121" s="8"/>
      <c r="AJ121" s="8"/>
      <c r="AK121" s="8"/>
      <c r="AL121" s="8"/>
      <c r="AM121" s="8"/>
      <c r="AN121" s="8"/>
      <c r="AO121" s="8"/>
      <c r="AP121" s="11"/>
      <c r="AQ121" s="11"/>
      <c r="AR121" s="11"/>
      <c r="AS121" s="12"/>
      <c r="AT121" s="8"/>
      <c r="AU121" s="13"/>
      <c r="AV121" s="8"/>
      <c r="AW121" s="8"/>
      <c r="AX121" s="8"/>
      <c r="AY121" s="8"/>
      <c r="AZ121" s="8"/>
    </row>
    <row r="122" spans="20:52" ht="53.25" x14ac:dyDescent="0.8">
      <c r="W122" s="7"/>
      <c r="X122" s="8"/>
      <c r="Y122" s="8"/>
      <c r="Z122" s="8"/>
      <c r="AA122" s="8"/>
      <c r="AB122" s="8"/>
      <c r="AC122" s="8"/>
      <c r="AD122" s="9"/>
      <c r="AE122" s="10"/>
      <c r="AG122" s="8"/>
      <c r="AH122" s="8"/>
      <c r="AI122" s="8"/>
      <c r="AJ122" s="8"/>
      <c r="AK122" s="8"/>
      <c r="AL122" s="8"/>
      <c r="AM122" s="8"/>
      <c r="AN122" s="8"/>
      <c r="AO122" s="8"/>
      <c r="AP122" s="11"/>
      <c r="AQ122" s="11"/>
      <c r="AR122" s="11"/>
      <c r="AS122" s="12"/>
      <c r="AT122" s="8"/>
      <c r="AU122" s="13"/>
      <c r="AV122" s="8"/>
      <c r="AW122" s="8"/>
      <c r="AX122" s="8"/>
      <c r="AY122" s="8"/>
      <c r="AZ122" s="8"/>
    </row>
    <row r="123" spans="20:52" ht="53.25" x14ac:dyDescent="0.8">
      <c r="W123" s="7"/>
      <c r="X123" s="8"/>
      <c r="Y123" s="8"/>
      <c r="Z123" s="8"/>
      <c r="AA123" s="8"/>
      <c r="AB123" s="8"/>
      <c r="AC123" s="8"/>
      <c r="AD123" s="9"/>
      <c r="AE123" s="10"/>
      <c r="AG123" s="8"/>
      <c r="AH123" s="8"/>
      <c r="AI123" s="8"/>
      <c r="AJ123" s="8"/>
      <c r="AK123" s="8"/>
      <c r="AL123" s="8"/>
      <c r="AM123" s="8"/>
      <c r="AN123" s="8"/>
      <c r="AO123" s="8"/>
      <c r="AP123" s="11"/>
      <c r="AQ123" s="11"/>
      <c r="AR123" s="11"/>
      <c r="AS123" s="12"/>
      <c r="AT123" s="8"/>
      <c r="AU123" s="13"/>
      <c r="AV123" s="8"/>
      <c r="AW123" s="8"/>
      <c r="AX123" s="8"/>
      <c r="AY123" s="8"/>
      <c r="AZ123" s="8"/>
    </row>
    <row r="124" spans="20:52" ht="53.25" x14ac:dyDescent="0.8">
      <c r="W124" s="7"/>
      <c r="X124" s="8"/>
      <c r="Y124" s="8"/>
      <c r="Z124" s="8"/>
      <c r="AA124" s="8"/>
      <c r="AB124" s="8"/>
      <c r="AC124" s="8"/>
      <c r="AD124" s="9"/>
      <c r="AE124" s="10"/>
      <c r="AG124" s="8"/>
      <c r="AH124" s="8"/>
      <c r="AI124" s="8"/>
      <c r="AJ124" s="8"/>
      <c r="AK124" s="8"/>
      <c r="AL124" s="8"/>
      <c r="AM124" s="8"/>
      <c r="AN124" s="8"/>
      <c r="AO124" s="8"/>
      <c r="AP124" s="11"/>
      <c r="AQ124" s="11"/>
      <c r="AR124" s="11"/>
      <c r="AS124" s="12"/>
      <c r="AT124" s="8"/>
      <c r="AU124" s="13"/>
      <c r="AV124" s="8"/>
      <c r="AW124" s="8"/>
      <c r="AX124" s="8"/>
      <c r="AY124" s="8"/>
      <c r="AZ124" s="8"/>
    </row>
    <row r="125" spans="20:52" ht="53.25" x14ac:dyDescent="0.8">
      <c r="W125" s="7"/>
      <c r="X125" s="8"/>
      <c r="Y125" s="8"/>
      <c r="Z125" s="8"/>
      <c r="AA125" s="8"/>
      <c r="AB125" s="8"/>
      <c r="AC125" s="8"/>
      <c r="AD125" s="9"/>
      <c r="AE125" s="10"/>
      <c r="AG125" s="8"/>
      <c r="AH125" s="8"/>
      <c r="AI125" s="8"/>
      <c r="AJ125" s="8"/>
      <c r="AK125" s="8"/>
      <c r="AL125" s="8"/>
      <c r="AM125" s="8"/>
      <c r="AN125" s="8"/>
      <c r="AO125" s="8"/>
      <c r="AP125" s="11"/>
      <c r="AQ125" s="11"/>
      <c r="AR125" s="11"/>
      <c r="AS125" s="12"/>
      <c r="AT125" s="8"/>
      <c r="AU125" s="13"/>
      <c r="AV125" s="8"/>
      <c r="AW125" s="8"/>
      <c r="AX125" s="8"/>
      <c r="AY125" s="8"/>
      <c r="AZ125" s="8"/>
    </row>
    <row r="126" spans="20:52" ht="53.25" x14ac:dyDescent="0.8">
      <c r="W126" s="7"/>
      <c r="X126" s="8"/>
      <c r="Y126" s="8"/>
      <c r="Z126" s="8"/>
      <c r="AA126" s="8"/>
      <c r="AB126" s="8"/>
      <c r="AC126" s="8"/>
      <c r="AD126" s="9"/>
      <c r="AE126" s="10"/>
      <c r="AG126" s="8"/>
      <c r="AH126" s="8"/>
      <c r="AI126" s="8"/>
      <c r="AJ126" s="8"/>
      <c r="AK126" s="8"/>
      <c r="AL126" s="8"/>
      <c r="AM126" s="8"/>
      <c r="AN126" s="8"/>
      <c r="AO126" s="8"/>
      <c r="AP126" s="11"/>
      <c r="AQ126" s="11"/>
      <c r="AR126" s="11"/>
      <c r="AS126" s="12"/>
      <c r="AT126" s="8"/>
      <c r="AU126" s="13"/>
      <c r="AV126" s="8"/>
      <c r="AW126" s="8"/>
      <c r="AX126" s="8"/>
      <c r="AY126" s="8"/>
      <c r="AZ126" s="8"/>
    </row>
    <row r="127" spans="20:52" ht="53.25" x14ac:dyDescent="0.8">
      <c r="W127" s="7"/>
      <c r="X127" s="8"/>
      <c r="Y127" s="8"/>
      <c r="Z127" s="8"/>
      <c r="AA127" s="8"/>
      <c r="AB127" s="8"/>
      <c r="AC127" s="8"/>
      <c r="AD127" s="9"/>
      <c r="AE127" s="10"/>
      <c r="AG127" s="8"/>
      <c r="AH127" s="8"/>
      <c r="AI127" s="8"/>
      <c r="AJ127" s="8"/>
      <c r="AK127" s="8"/>
      <c r="AL127" s="8"/>
      <c r="AM127" s="8"/>
      <c r="AN127" s="8"/>
      <c r="AO127" s="8"/>
      <c r="AP127" s="11"/>
      <c r="AQ127" s="11"/>
      <c r="AR127" s="11"/>
      <c r="AS127" s="12"/>
      <c r="AT127" s="8"/>
      <c r="AU127" s="13"/>
      <c r="AV127" s="8"/>
      <c r="AW127" s="8"/>
      <c r="AX127" s="8"/>
      <c r="AY127" s="8"/>
      <c r="AZ127" s="8"/>
    </row>
    <row r="128" spans="20:52" ht="53.25" x14ac:dyDescent="0.8">
      <c r="W128" s="7"/>
      <c r="X128" s="8"/>
      <c r="Y128" s="8"/>
      <c r="Z128" s="8"/>
      <c r="AA128" s="8"/>
      <c r="AB128" s="8"/>
      <c r="AC128" s="8"/>
      <c r="AD128" s="9"/>
      <c r="AE128" s="10"/>
      <c r="AG128" s="8"/>
      <c r="AH128" s="8"/>
      <c r="AI128" s="8"/>
      <c r="AJ128" s="8"/>
      <c r="AK128" s="8"/>
      <c r="AL128" s="8"/>
      <c r="AM128" s="8"/>
      <c r="AN128" s="8"/>
      <c r="AO128" s="8"/>
      <c r="AP128" s="11"/>
      <c r="AQ128" s="11"/>
      <c r="AR128" s="11"/>
      <c r="AS128" s="12"/>
      <c r="AT128" s="8"/>
      <c r="AU128" s="13"/>
      <c r="AV128" s="8"/>
      <c r="AW128" s="8"/>
      <c r="AX128" s="8"/>
      <c r="AY128" s="8"/>
      <c r="AZ128" s="8"/>
    </row>
    <row r="129" spans="23:52" ht="53.25" x14ac:dyDescent="0.8">
      <c r="W129" s="7"/>
      <c r="X129" s="8"/>
      <c r="Y129" s="8"/>
      <c r="Z129" s="8"/>
      <c r="AA129" s="8"/>
      <c r="AB129" s="8"/>
      <c r="AC129" s="8"/>
      <c r="AD129" s="9"/>
      <c r="AE129" s="10"/>
      <c r="AG129" s="8"/>
      <c r="AH129" s="8"/>
      <c r="AI129" s="8"/>
      <c r="AJ129" s="8"/>
      <c r="AK129" s="8"/>
      <c r="AL129" s="8"/>
      <c r="AM129" s="8"/>
      <c r="AN129" s="8"/>
      <c r="AO129" s="8"/>
      <c r="AP129" s="11"/>
      <c r="AQ129" s="11"/>
      <c r="AR129" s="11"/>
      <c r="AS129" s="12"/>
      <c r="AT129" s="8"/>
      <c r="AU129" s="13"/>
      <c r="AV129" s="8"/>
      <c r="AW129" s="8"/>
      <c r="AX129" s="8"/>
      <c r="AY129" s="8"/>
      <c r="AZ129" s="8"/>
    </row>
    <row r="130" spans="23:52" ht="53.25" x14ac:dyDescent="0.8">
      <c r="W130" s="7"/>
      <c r="X130" s="8"/>
      <c r="Y130" s="8"/>
      <c r="Z130" s="8"/>
      <c r="AA130" s="8"/>
      <c r="AB130" s="8"/>
      <c r="AC130" s="8"/>
      <c r="AD130" s="9"/>
      <c r="AE130" s="10"/>
      <c r="AG130" s="8"/>
      <c r="AH130" s="8"/>
      <c r="AI130" s="8"/>
      <c r="AJ130" s="8"/>
      <c r="AK130" s="8"/>
      <c r="AL130" s="8"/>
      <c r="AM130" s="8"/>
      <c r="AN130" s="8"/>
      <c r="AO130" s="8"/>
      <c r="AP130" s="11"/>
      <c r="AQ130" s="11"/>
      <c r="AR130" s="11"/>
      <c r="AS130" s="12"/>
      <c r="AT130" s="8"/>
      <c r="AU130" s="13"/>
      <c r="AV130" s="8"/>
      <c r="AW130" s="8"/>
      <c r="AX130" s="8"/>
      <c r="AY130" s="8"/>
      <c r="AZ130" s="8"/>
    </row>
    <row r="131" spans="23:52" ht="53.25" x14ac:dyDescent="0.8">
      <c r="W131" s="7"/>
      <c r="X131" s="8"/>
      <c r="Y131" s="8"/>
      <c r="Z131" s="8"/>
      <c r="AA131" s="8"/>
      <c r="AB131" s="8"/>
      <c r="AC131" s="8"/>
      <c r="AD131" s="9"/>
      <c r="AE131" s="10"/>
      <c r="AG131" s="8"/>
      <c r="AH131" s="8"/>
      <c r="AI131" s="8"/>
      <c r="AJ131" s="8"/>
      <c r="AK131" s="8"/>
      <c r="AL131" s="8"/>
      <c r="AM131" s="8"/>
      <c r="AN131" s="8"/>
      <c r="AO131" s="8"/>
      <c r="AP131" s="11"/>
      <c r="AQ131" s="11"/>
      <c r="AR131" s="11"/>
      <c r="AS131" s="12"/>
      <c r="AT131" s="8"/>
      <c r="AU131" s="13"/>
      <c r="AV131" s="8"/>
      <c r="AW131" s="8"/>
      <c r="AX131" s="8"/>
      <c r="AY131" s="8"/>
      <c r="AZ131" s="8"/>
    </row>
    <row r="132" spans="23:52" ht="53.25" x14ac:dyDescent="0.8">
      <c r="W132" s="7"/>
      <c r="X132" s="8"/>
      <c r="Y132" s="8"/>
      <c r="Z132" s="8"/>
      <c r="AA132" s="8"/>
      <c r="AB132" s="8"/>
      <c r="AC132" s="8"/>
      <c r="AD132" s="9"/>
      <c r="AE132" s="10"/>
      <c r="AG132" s="8"/>
      <c r="AH132" s="8"/>
      <c r="AI132" s="8"/>
      <c r="AJ132" s="8"/>
      <c r="AK132" s="8"/>
      <c r="AL132" s="8"/>
      <c r="AM132" s="8"/>
      <c r="AN132" s="8"/>
      <c r="AO132" s="8"/>
      <c r="AP132" s="11"/>
      <c r="AQ132" s="11"/>
      <c r="AR132" s="11"/>
      <c r="AS132" s="12"/>
      <c r="AT132" s="8"/>
      <c r="AU132" s="13"/>
      <c r="AV132" s="8"/>
      <c r="AW132" s="8"/>
      <c r="AX132" s="8"/>
      <c r="AY132" s="8"/>
      <c r="AZ132" s="8"/>
    </row>
    <row r="133" spans="23:52" ht="53.25" x14ac:dyDescent="0.8">
      <c r="W133" s="7"/>
      <c r="X133" s="8"/>
      <c r="Y133" s="8"/>
      <c r="Z133" s="8"/>
      <c r="AA133" s="8"/>
      <c r="AB133" s="8"/>
      <c r="AC133" s="8"/>
      <c r="AD133" s="9"/>
      <c r="AE133" s="10"/>
      <c r="AG133" s="8"/>
      <c r="AH133" s="8"/>
      <c r="AI133" s="8"/>
      <c r="AJ133" s="8"/>
      <c r="AK133" s="8"/>
      <c r="AL133" s="8"/>
      <c r="AM133" s="8"/>
      <c r="AN133" s="8"/>
      <c r="AO133" s="8"/>
      <c r="AP133" s="11"/>
      <c r="AQ133" s="11"/>
      <c r="AR133" s="11"/>
      <c r="AS133" s="12"/>
      <c r="AT133" s="8"/>
      <c r="AU133" s="13"/>
      <c r="AV133" s="8"/>
      <c r="AW133" s="8"/>
      <c r="AX133" s="8"/>
      <c r="AY133" s="8"/>
      <c r="AZ133" s="8"/>
    </row>
    <row r="134" spans="23:52" ht="53.25" x14ac:dyDescent="0.8">
      <c r="W134" s="7"/>
      <c r="X134" s="8"/>
      <c r="Y134" s="8"/>
      <c r="Z134" s="8"/>
      <c r="AA134" s="8"/>
      <c r="AB134" s="8"/>
      <c r="AC134" s="8"/>
      <c r="AD134" s="9"/>
      <c r="AE134" s="10"/>
      <c r="AG134" s="8"/>
      <c r="AH134" s="8"/>
      <c r="AI134" s="8"/>
      <c r="AJ134" s="8"/>
      <c r="AK134" s="8"/>
      <c r="AL134" s="8"/>
      <c r="AM134" s="8"/>
      <c r="AN134" s="8"/>
      <c r="AO134" s="8"/>
      <c r="AP134" s="11"/>
      <c r="AQ134" s="11"/>
      <c r="AR134" s="11"/>
      <c r="AS134" s="12"/>
      <c r="AT134" s="8"/>
      <c r="AU134" s="13"/>
      <c r="AV134" s="8"/>
      <c r="AW134" s="8"/>
      <c r="AX134" s="8"/>
      <c r="AY134" s="8"/>
      <c r="AZ134" s="8"/>
    </row>
    <row r="135" spans="23:52" ht="53.25" x14ac:dyDescent="0.8">
      <c r="W135" s="7"/>
      <c r="X135" s="8"/>
      <c r="Y135" s="8"/>
      <c r="Z135" s="8"/>
      <c r="AA135" s="8"/>
      <c r="AB135" s="8"/>
      <c r="AC135" s="8"/>
      <c r="AD135" s="9"/>
      <c r="AE135" s="10"/>
      <c r="AG135" s="8"/>
      <c r="AH135" s="8"/>
      <c r="AI135" s="8"/>
      <c r="AJ135" s="8"/>
      <c r="AK135" s="8"/>
      <c r="AL135" s="8"/>
      <c r="AM135" s="8"/>
      <c r="AN135" s="8"/>
      <c r="AO135" s="8"/>
      <c r="AP135" s="11"/>
      <c r="AQ135" s="11"/>
      <c r="AR135" s="11"/>
      <c r="AS135" s="12"/>
      <c r="AT135" s="8"/>
      <c r="AU135" s="13"/>
      <c r="AV135" s="8"/>
      <c r="AW135" s="8"/>
      <c r="AX135" s="8"/>
      <c r="AY135" s="8"/>
      <c r="AZ135" s="8"/>
    </row>
    <row r="136" spans="23:52" ht="53.25" x14ac:dyDescent="0.8">
      <c r="W136" s="7"/>
      <c r="X136" s="8"/>
      <c r="Y136" s="8"/>
      <c r="Z136" s="8"/>
      <c r="AA136" s="8"/>
      <c r="AB136" s="8"/>
      <c r="AC136" s="8"/>
      <c r="AD136" s="9"/>
      <c r="AE136" s="10"/>
      <c r="AG136" s="8"/>
      <c r="AH136" s="8"/>
      <c r="AI136" s="8"/>
      <c r="AJ136" s="8"/>
      <c r="AK136" s="8"/>
      <c r="AL136" s="8"/>
      <c r="AM136" s="8"/>
      <c r="AN136" s="8"/>
      <c r="AO136" s="8"/>
      <c r="AP136" s="11"/>
      <c r="AQ136" s="11"/>
      <c r="AR136" s="11"/>
      <c r="AS136" s="12"/>
      <c r="AT136" s="8"/>
      <c r="AU136" s="13"/>
      <c r="AV136" s="8"/>
      <c r="AW136" s="8"/>
      <c r="AX136" s="8"/>
      <c r="AY136" s="8"/>
      <c r="AZ136" s="8"/>
    </row>
    <row r="137" spans="23:52" ht="53.25" x14ac:dyDescent="0.8">
      <c r="W137" s="7"/>
      <c r="X137" s="8"/>
      <c r="Y137" s="8"/>
      <c r="Z137" s="8"/>
      <c r="AA137" s="8"/>
      <c r="AB137" s="8"/>
      <c r="AC137" s="8"/>
      <c r="AD137" s="9"/>
      <c r="AE137" s="10"/>
      <c r="AG137" s="8"/>
      <c r="AH137" s="8"/>
      <c r="AI137" s="8"/>
      <c r="AJ137" s="8"/>
      <c r="AK137" s="8"/>
      <c r="AL137" s="8"/>
      <c r="AM137" s="8"/>
      <c r="AN137" s="8"/>
      <c r="AO137" s="8"/>
      <c r="AP137" s="11"/>
      <c r="AQ137" s="11"/>
      <c r="AR137" s="11"/>
      <c r="AS137" s="12"/>
      <c r="AT137" s="8"/>
      <c r="AU137" s="13"/>
      <c r="AV137" s="8"/>
      <c r="AW137" s="8"/>
      <c r="AX137" s="8"/>
      <c r="AY137" s="8"/>
      <c r="AZ137" s="8"/>
    </row>
    <row r="138" spans="23:52" ht="53.25" x14ac:dyDescent="0.8">
      <c r="W138" s="7"/>
      <c r="X138" s="8"/>
      <c r="Y138" s="8"/>
      <c r="Z138" s="8"/>
      <c r="AA138" s="8"/>
      <c r="AB138" s="8"/>
      <c r="AC138" s="8"/>
      <c r="AD138" s="9"/>
      <c r="AE138" s="10"/>
      <c r="AG138" s="8"/>
      <c r="AH138" s="8"/>
      <c r="AI138" s="8"/>
      <c r="AJ138" s="8"/>
      <c r="AK138" s="8"/>
      <c r="AL138" s="8"/>
      <c r="AM138" s="8"/>
      <c r="AN138" s="8"/>
      <c r="AO138" s="8"/>
      <c r="AP138" s="11"/>
      <c r="AQ138" s="11"/>
      <c r="AR138" s="11"/>
      <c r="AS138" s="12"/>
      <c r="AT138" s="8"/>
      <c r="AU138" s="13"/>
      <c r="AV138" s="8"/>
      <c r="AW138" s="8"/>
      <c r="AX138" s="8"/>
      <c r="AY138" s="8"/>
      <c r="AZ138" s="8"/>
    </row>
    <row r="139" spans="23:52" ht="53.25" x14ac:dyDescent="0.8">
      <c r="W139" s="7"/>
      <c r="X139" s="8"/>
      <c r="Y139" s="8"/>
      <c r="Z139" s="8"/>
      <c r="AA139" s="8"/>
      <c r="AB139" s="8"/>
      <c r="AC139" s="8"/>
      <c r="AD139" s="9"/>
      <c r="AE139" s="10"/>
      <c r="AG139" s="8"/>
      <c r="AH139" s="8"/>
      <c r="AI139" s="8"/>
      <c r="AJ139" s="8"/>
      <c r="AK139" s="8"/>
      <c r="AL139" s="8"/>
      <c r="AM139" s="8"/>
      <c r="AN139" s="8"/>
      <c r="AO139" s="8"/>
      <c r="AP139" s="11"/>
      <c r="AQ139" s="11"/>
      <c r="AR139" s="11"/>
      <c r="AS139" s="12"/>
      <c r="AT139" s="8"/>
      <c r="AU139" s="13"/>
      <c r="AV139" s="8"/>
      <c r="AW139" s="8"/>
      <c r="AX139" s="8"/>
      <c r="AY139" s="8"/>
      <c r="AZ139" s="8"/>
    </row>
    <row r="140" spans="23:52" ht="53.25" x14ac:dyDescent="0.8">
      <c r="W140" s="7"/>
      <c r="X140" s="8"/>
      <c r="Y140" s="8"/>
      <c r="Z140" s="8"/>
      <c r="AA140" s="8"/>
      <c r="AB140" s="8"/>
      <c r="AC140" s="8"/>
      <c r="AD140" s="9"/>
      <c r="AE140" s="10"/>
      <c r="AG140" s="8"/>
      <c r="AH140" s="8"/>
      <c r="AI140" s="8"/>
      <c r="AJ140" s="8"/>
      <c r="AK140" s="8"/>
      <c r="AL140" s="8"/>
      <c r="AM140" s="8"/>
      <c r="AN140" s="8"/>
      <c r="AO140" s="8"/>
      <c r="AP140" s="11"/>
      <c r="AQ140" s="11"/>
      <c r="AR140" s="11"/>
      <c r="AS140" s="12"/>
      <c r="AT140" s="8"/>
      <c r="AU140" s="13"/>
      <c r="AV140" s="8"/>
      <c r="AW140" s="8"/>
      <c r="AX140" s="8"/>
      <c r="AY140" s="8"/>
      <c r="AZ140" s="8"/>
    </row>
    <row r="156" spans="40:40" ht="32.25" x14ac:dyDescent="0.5">
      <c r="AN156" s="17" t="s">
        <v>62</v>
      </c>
    </row>
    <row r="157" spans="40:40" ht="32.25" x14ac:dyDescent="0.5">
      <c r="AN157" s="17" t="s">
        <v>63</v>
      </c>
    </row>
    <row r="164" spans="95:95" ht="88.5" x14ac:dyDescent="0.25">
      <c r="CQ164" s="18" t="s">
        <v>64</v>
      </c>
    </row>
    <row r="182" spans="23:52" ht="61.5" x14ac:dyDescent="0.9">
      <c r="W182" s="19" t="s">
        <v>65</v>
      </c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23:52" ht="33.75" x14ac:dyDescent="0.5"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</row>
    <row r="184" spans="23:52" ht="55.5" thickBot="1" x14ac:dyDescent="0.85">
      <c r="W184" s="21"/>
      <c r="X184" s="22"/>
      <c r="Y184" s="22"/>
      <c r="Z184" s="22"/>
      <c r="AA184" s="22"/>
      <c r="AB184" s="22"/>
      <c r="AC184" s="22"/>
      <c r="AD184" s="23"/>
      <c r="AE184" s="24" t="s">
        <v>66</v>
      </c>
      <c r="AG184" s="8"/>
      <c r="AH184" s="8"/>
      <c r="AI184" s="8"/>
      <c r="AJ184" s="8"/>
      <c r="AK184" s="8"/>
      <c r="AL184" s="8"/>
      <c r="AM184" s="8"/>
      <c r="AN184" s="8"/>
      <c r="AO184" s="8"/>
      <c r="AP184" s="25" t="s">
        <v>67</v>
      </c>
      <c r="AQ184" s="25"/>
      <c r="AR184" s="25"/>
      <c r="AS184" s="26"/>
      <c r="AT184" s="22"/>
      <c r="AU184" s="22"/>
      <c r="AV184" s="22"/>
      <c r="AW184" s="22"/>
      <c r="AX184" s="22"/>
      <c r="AY184" s="22"/>
      <c r="AZ184" s="22"/>
    </row>
    <row r="185" spans="23:52" ht="54.75" thickTop="1" thickBot="1" x14ac:dyDescent="0.85">
      <c r="W185" s="27"/>
      <c r="X185" s="28"/>
      <c r="Y185" s="28"/>
      <c r="Z185" s="28"/>
      <c r="AA185" s="28"/>
      <c r="AB185" s="28"/>
      <c r="AC185" s="28"/>
      <c r="AD185" s="29"/>
      <c r="AE185" s="30" t="s">
        <v>68</v>
      </c>
      <c r="AG185" s="8"/>
      <c r="AH185" s="8"/>
      <c r="AI185" s="8"/>
      <c r="AJ185" s="8"/>
      <c r="AK185" s="8"/>
      <c r="AL185" s="8"/>
      <c r="AM185" s="8"/>
      <c r="AN185" s="8"/>
      <c r="AO185" s="8"/>
      <c r="AP185" s="31" t="s">
        <v>69</v>
      </c>
      <c r="AQ185" s="31"/>
      <c r="AR185" s="31"/>
      <c r="AS185" s="32"/>
      <c r="AT185" s="28"/>
      <c r="AU185" s="28"/>
      <c r="AV185" s="28"/>
      <c r="AW185" s="28"/>
      <c r="AX185" s="28"/>
      <c r="AY185" s="28"/>
      <c r="AZ185" s="28"/>
    </row>
    <row r="186" spans="23:52" ht="54.75" thickTop="1" thickBot="1" x14ac:dyDescent="0.85">
      <c r="W186" s="27"/>
      <c r="X186" s="28"/>
      <c r="Y186" s="28"/>
      <c r="Z186" s="28"/>
      <c r="AA186" s="28"/>
      <c r="AB186" s="28"/>
      <c r="AC186" s="28"/>
      <c r="AD186" s="29"/>
      <c r="AE186" s="30" t="s">
        <v>70</v>
      </c>
      <c r="AG186" s="8"/>
      <c r="AH186" s="8"/>
      <c r="AI186" s="8"/>
      <c r="AJ186" s="8"/>
      <c r="AK186" s="8"/>
      <c r="AL186" s="8"/>
      <c r="AM186" s="8"/>
      <c r="AN186" s="8"/>
      <c r="AO186" s="8"/>
      <c r="AP186" s="31" t="s">
        <v>71</v>
      </c>
      <c r="AQ186" s="31"/>
      <c r="AR186" s="31"/>
      <c r="AS186" s="32"/>
      <c r="AT186" s="28"/>
      <c r="AU186" s="28"/>
      <c r="AV186" s="28"/>
      <c r="AW186" s="28"/>
      <c r="AX186" s="28"/>
      <c r="AY186" s="28"/>
      <c r="AZ186" s="28"/>
    </row>
    <row r="187" spans="23:52" ht="54.75" thickTop="1" thickBot="1" x14ac:dyDescent="0.85">
      <c r="W187" s="27"/>
      <c r="X187" s="28"/>
      <c r="Y187" s="28"/>
      <c r="Z187" s="28"/>
      <c r="AA187" s="28"/>
      <c r="AB187" s="28"/>
      <c r="AC187" s="28"/>
      <c r="AD187" s="29"/>
      <c r="AE187" s="30" t="s">
        <v>72</v>
      </c>
      <c r="AG187" s="8"/>
      <c r="AH187" s="8"/>
      <c r="AI187" s="8"/>
      <c r="AJ187" s="8"/>
      <c r="AK187" s="8"/>
      <c r="AL187" s="8"/>
      <c r="AM187" s="8"/>
      <c r="AN187" s="8"/>
      <c r="AO187" s="8"/>
      <c r="AP187" s="31" t="s">
        <v>73</v>
      </c>
      <c r="AQ187" s="31"/>
      <c r="AR187" s="31"/>
      <c r="AS187" s="32"/>
      <c r="AT187" s="28"/>
      <c r="AU187" s="28"/>
      <c r="AV187" s="28"/>
      <c r="AW187" s="28"/>
      <c r="AX187" s="28"/>
      <c r="AY187" s="28"/>
      <c r="AZ187" s="28"/>
    </row>
    <row r="188" spans="23:52" ht="54.75" thickTop="1" thickBot="1" x14ac:dyDescent="0.85">
      <c r="W188" s="27"/>
      <c r="X188" s="28"/>
      <c r="Y188" s="28"/>
      <c r="Z188" s="28"/>
      <c r="AA188" s="28"/>
      <c r="AB188" s="28"/>
      <c r="AC188" s="28"/>
      <c r="AD188" s="29"/>
      <c r="AE188" s="30" t="s">
        <v>74</v>
      </c>
      <c r="AG188" s="8"/>
      <c r="AH188" s="8"/>
      <c r="AI188" s="8"/>
      <c r="AJ188" s="8"/>
      <c r="AK188" s="8"/>
      <c r="AL188" s="8"/>
      <c r="AM188" s="8"/>
      <c r="AN188" s="8"/>
      <c r="AO188" s="8"/>
      <c r="AP188" s="31" t="s">
        <v>75</v>
      </c>
      <c r="AQ188" s="31"/>
      <c r="AR188" s="31"/>
      <c r="AS188" s="32"/>
      <c r="AT188" s="28"/>
      <c r="AU188" s="33" t="s">
        <v>76</v>
      </c>
      <c r="AV188" s="28"/>
      <c r="AW188" s="28"/>
      <c r="AX188" s="28"/>
      <c r="AY188" s="28"/>
      <c r="AZ188" s="28"/>
    </row>
    <row r="189" spans="23:52" ht="34.5" thickTop="1" x14ac:dyDescent="0.5"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</row>
    <row r="190" spans="23:52" ht="33.75" x14ac:dyDescent="0.5"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</row>
    <row r="212" spans="23:68" s="34" customFormat="1" x14ac:dyDescent="0.25">
      <c r="W212"/>
      <c r="X212"/>
      <c r="Y212"/>
      <c r="Z212"/>
      <c r="AA212"/>
      <c r="AB212"/>
      <c r="AC212"/>
      <c r="AD212"/>
    </row>
    <row r="213" spans="23:68" s="34" customFormat="1" x14ac:dyDescent="0.25">
      <c r="X213"/>
      <c r="Y213"/>
      <c r="Z213"/>
      <c r="AA213"/>
      <c r="AB213"/>
      <c r="AC213"/>
      <c r="AD213"/>
    </row>
    <row r="214" spans="23:68" s="34" customFormat="1" x14ac:dyDescent="0.25">
      <c r="X214"/>
      <c r="Y214"/>
      <c r="Z214"/>
      <c r="AA214"/>
      <c r="AB214"/>
      <c r="AC214"/>
      <c r="AD214"/>
    </row>
    <row r="215" spans="23:68" s="34" customFormat="1" x14ac:dyDescent="0.25">
      <c r="X215"/>
      <c r="Y215"/>
      <c r="Z215"/>
      <c r="AA215"/>
      <c r="AB215"/>
      <c r="AC215"/>
      <c r="AD215"/>
    </row>
    <row r="216" spans="23:68" s="34" customFormat="1" x14ac:dyDescent="0.25">
      <c r="X216"/>
      <c r="Y216"/>
      <c r="Z216"/>
      <c r="AA216"/>
      <c r="AB216"/>
      <c r="AC216"/>
      <c r="AD216"/>
      <c r="BH216"/>
      <c r="BI216"/>
      <c r="BJ216"/>
      <c r="BK216"/>
      <c r="BL216"/>
      <c r="BM216"/>
      <c r="BN216"/>
      <c r="BO216"/>
      <c r="BP216"/>
    </row>
    <row r="217" spans="23:68" s="34" customFormat="1" x14ac:dyDescent="0.25">
      <c r="X217"/>
      <c r="Y217"/>
      <c r="Z217"/>
      <c r="AA217"/>
      <c r="AB217"/>
      <c r="AC217"/>
      <c r="AD217"/>
      <c r="BH217"/>
      <c r="BI217"/>
      <c r="BJ217"/>
      <c r="BK217"/>
      <c r="BL217"/>
      <c r="BM217"/>
      <c r="BN217"/>
      <c r="BO217"/>
      <c r="BP217"/>
    </row>
    <row r="218" spans="23:68" ht="15.75" thickBot="1" x14ac:dyDescent="0.3"/>
    <row r="219" spans="23:68" ht="34.5" thickBot="1" x14ac:dyDescent="0.55000000000000004">
      <c r="AH219" s="35"/>
      <c r="AI219" s="36"/>
      <c r="AJ219" s="36"/>
      <c r="AK219" s="36"/>
      <c r="AL219" s="36"/>
      <c r="AM219" s="36"/>
      <c r="AN219" s="36"/>
      <c r="AO219" s="37"/>
    </row>
    <row r="226" spans="14:89" x14ac:dyDescent="0.25">
      <c r="N226" t="s">
        <v>77</v>
      </c>
      <c r="CJ226" t="s">
        <v>77</v>
      </c>
      <c r="CK226" s="38">
        <f>COUNTIFS(U1:U35,#REF!)</f>
        <v>0</v>
      </c>
    </row>
  </sheetData>
  <mergeCells count="3">
    <mergeCell ref="S34:AR56"/>
    <mergeCell ref="T110:BN110"/>
    <mergeCell ref="AS34:BO5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C74A0-DE08-42C2-BE06-0DF6030B58AE}">
  <sheetPr>
    <tabColor rgb="FF0000FF"/>
  </sheetPr>
  <dimension ref="B2:G58"/>
  <sheetViews>
    <sheetView tabSelected="1" workbookViewId="0">
      <selection activeCell="G3" sqref="G3"/>
    </sheetView>
  </sheetViews>
  <sheetFormatPr defaultRowHeight="15" x14ac:dyDescent="0.25"/>
  <cols>
    <col min="2" max="2" width="60.7109375" bestFit="1" customWidth="1"/>
    <col min="4" max="4" width="12.7109375" bestFit="1" customWidth="1"/>
    <col min="6" max="6" width="18.7109375" customWidth="1"/>
    <col min="7" max="7" width="10.140625" customWidth="1"/>
  </cols>
  <sheetData>
    <row r="2" spans="2:7" x14ac:dyDescent="0.25">
      <c r="B2" s="40" t="s">
        <v>7</v>
      </c>
      <c r="D2" s="40" t="s">
        <v>0</v>
      </c>
      <c r="F2" s="42" t="s">
        <v>83</v>
      </c>
    </row>
    <row r="3" spans="2:7" x14ac:dyDescent="0.25">
      <c r="B3" s="39" t="s">
        <v>8</v>
      </c>
      <c r="D3" s="39" t="s">
        <v>3</v>
      </c>
      <c r="F3" t="str" cm="1">
        <f t="array" ref="F3">_xlfn.REDUCE("",Cities[City],_xlfn.LAMBDA(_xlpm.i,_xlpm.a,TRIM(IF(ISNUMBER(SEARCH(_xlpm.a,Description[[#This Row],[Description]])),_xlpm.i&amp;" "&amp;_xlpm.a,_xlpm.i))))</f>
        <v>Sacramento</v>
      </c>
      <c r="G3" t="str" cm="1">
        <f t="array" ref="G3">_xlfn.REDUCE("",Cities[City],_xlfn.LAMBDA(_xlpm.i,_xlpm.a,IF(ISNUMBER(SEARCH(_xlpm.a,Description[[#This Row],[Description]])),_xlpm.a,_xlpm.i)))</f>
        <v>Sacramento</v>
      </c>
    </row>
    <row r="4" spans="2:7" x14ac:dyDescent="0.25">
      <c r="B4" s="39" t="s">
        <v>9</v>
      </c>
      <c r="D4" s="39" t="s">
        <v>2</v>
      </c>
      <c r="F4" t="str" cm="1">
        <f t="array" ref="F4">_xlfn.REDUCE("",Cities[City],_xlfn.LAMBDA(_xlpm.i,_xlpm.a,TRIM(IF(ISNUMBER(SEARCH(_xlpm.a,Description[[#This Row],[Description]])),_xlpm.i&amp;" "&amp;_xlpm.a,_xlpm.i))))</f>
        <v>Oakland</v>
      </c>
      <c r="G4" t="str" cm="1">
        <f t="array" ref="G4">_xlfn.REDUCE("",Cities[City],_xlfn.LAMBDA(_xlpm.i,_xlpm.a,IF(ISNUMBER(SEARCH(_xlpm.a,Description[[#This Row],[Description]])),_xlpm.a,_xlpm.i)))</f>
        <v>Oakland</v>
      </c>
    </row>
    <row r="5" spans="2:7" x14ac:dyDescent="0.25">
      <c r="B5" s="39" t="s">
        <v>10</v>
      </c>
      <c r="D5" s="39" t="s">
        <v>6</v>
      </c>
      <c r="F5" t="str" cm="1">
        <f t="array" ref="F5">_xlfn.REDUCE("",Cities[City],_xlfn.LAMBDA(_xlpm.i,_xlpm.a,TRIM(IF(ISNUMBER(SEARCH(_xlpm.a,Description[[#This Row],[Description]])),_xlpm.i&amp;" "&amp;_xlpm.a,_xlpm.i))))</f>
        <v>Boston</v>
      </c>
      <c r="G5" t="str" cm="1">
        <f t="array" ref="G5">_xlfn.REDUCE("",Cities[City],_xlfn.LAMBDA(_xlpm.i,_xlpm.a,IF(ISNUMBER(SEARCH(_xlpm.a,Description[[#This Row],[Description]])),_xlpm.a,_xlpm.i)))</f>
        <v>Boston</v>
      </c>
    </row>
    <row r="6" spans="2:7" x14ac:dyDescent="0.25">
      <c r="B6" s="39" t="s">
        <v>11</v>
      </c>
      <c r="D6" s="39" t="s">
        <v>4</v>
      </c>
      <c r="F6" t="str" cm="1">
        <f t="array" ref="F6">_xlfn.REDUCE("",Cities[City],_xlfn.LAMBDA(_xlpm.i,_xlpm.a,TRIM(IF(ISNUMBER(SEARCH(_xlpm.a,Description[[#This Row],[Description]])),_xlpm.i&amp;" "&amp;_xlpm.a,_xlpm.i))))</f>
        <v>Boston</v>
      </c>
      <c r="G6" t="str" cm="1">
        <f t="array" ref="G6">_xlfn.REDUCE("",Cities[City],_xlfn.LAMBDA(_xlpm.i,_xlpm.a,IF(ISNUMBER(SEARCH(_xlpm.a,Description[[#This Row],[Description]])),_xlpm.a,_xlpm.i)))</f>
        <v>Boston</v>
      </c>
    </row>
    <row r="7" spans="2:7" x14ac:dyDescent="0.25">
      <c r="B7" s="39" t="s">
        <v>12</v>
      </c>
      <c r="D7" s="39" t="s">
        <v>5</v>
      </c>
      <c r="F7" t="str" cm="1">
        <f t="array" ref="F7">_xlfn.REDUCE("",Cities[City],_xlfn.LAMBDA(_xlpm.i,_xlpm.a,TRIM(IF(ISNUMBER(SEARCH(_xlpm.a,Description[[#This Row],[Description]])),_xlpm.i&amp;" "&amp;_xlpm.a,_xlpm.i))))</f>
        <v>Boston</v>
      </c>
      <c r="G7" t="str" cm="1">
        <f t="array" ref="G7">_xlfn.REDUCE("",Cities[City],_xlfn.LAMBDA(_xlpm.i,_xlpm.a,IF(ISNUMBER(SEARCH(_xlpm.a,Description[[#This Row],[Description]])),_xlpm.a,_xlpm.i)))</f>
        <v>Boston</v>
      </c>
    </row>
    <row r="8" spans="2:7" x14ac:dyDescent="0.25">
      <c r="B8" s="39" t="s">
        <v>13</v>
      </c>
      <c r="D8" s="41" t="s">
        <v>1</v>
      </c>
      <c r="F8" t="str" cm="1">
        <f t="array" ref="F8">_xlfn.REDUCE("",Cities[City],_xlfn.LAMBDA(_xlpm.i,_xlpm.a,TRIM(IF(ISNUMBER(SEARCH(_xlpm.a,Description[[#This Row],[Description]])),_xlpm.i&amp;" "&amp;_xlpm.a,_xlpm.i))))</f>
        <v>Portland</v>
      </c>
      <c r="G8" t="str" cm="1">
        <f t="array" ref="G8">_xlfn.REDUCE("",Cities[City],_xlfn.LAMBDA(_xlpm.i,_xlpm.a,IF(ISNUMBER(SEARCH(_xlpm.a,Description[[#This Row],[Description]])),_xlpm.a,_xlpm.i)))</f>
        <v>Portland</v>
      </c>
    </row>
    <row r="9" spans="2:7" x14ac:dyDescent="0.25">
      <c r="B9" s="39" t="s">
        <v>14</v>
      </c>
      <c r="F9" t="str" cm="1">
        <f t="array" ref="F9">_xlfn.REDUCE("",Cities[City],_xlfn.LAMBDA(_xlpm.i,_xlpm.a,TRIM(IF(ISNUMBER(SEARCH(_xlpm.a,Description[[#This Row],[Description]])),_xlpm.i&amp;" "&amp;_xlpm.a,_xlpm.i))))</f>
        <v>Boston</v>
      </c>
      <c r="G9" t="str" cm="1">
        <f t="array" ref="G9">_xlfn.REDUCE("",Cities[City],_xlfn.LAMBDA(_xlpm.i,_xlpm.a,IF(ISNUMBER(SEARCH(_xlpm.a,Description[[#This Row],[Description]])),_xlpm.a,_xlpm.i)))</f>
        <v>Boston</v>
      </c>
    </row>
    <row r="10" spans="2:7" x14ac:dyDescent="0.25">
      <c r="B10" s="39" t="s">
        <v>15</v>
      </c>
      <c r="F10" t="str" cm="1">
        <f t="array" ref="F10">_xlfn.REDUCE("",Cities[City],_xlfn.LAMBDA(_xlpm.i,_xlpm.a,TRIM(IF(ISNUMBER(SEARCH(_xlpm.a,Description[[#This Row],[Description]])),_xlpm.i&amp;" "&amp;_xlpm.a,_xlpm.i))))</f>
        <v>Sacramento</v>
      </c>
      <c r="G10" t="str" cm="1">
        <f t="array" ref="G10">_xlfn.REDUCE("",Cities[City],_xlfn.LAMBDA(_xlpm.i,_xlpm.a,IF(ISNUMBER(SEARCH(_xlpm.a,Description[[#This Row],[Description]])),_xlpm.a,_xlpm.i)))</f>
        <v>Sacramento</v>
      </c>
    </row>
    <row r="11" spans="2:7" x14ac:dyDescent="0.25">
      <c r="B11" s="39" t="s">
        <v>16</v>
      </c>
      <c r="F11" t="str" cm="1">
        <f t="array" ref="F11">_xlfn.REDUCE("",Cities[City],_xlfn.LAMBDA(_xlpm.i,_xlpm.a,TRIM(IF(ISNUMBER(SEARCH(_xlpm.a,Description[[#This Row],[Description]])),_xlpm.i&amp;" "&amp;_xlpm.a,_xlpm.i))))</f>
        <v>San Francisco</v>
      </c>
      <c r="G11" t="str" cm="1">
        <f t="array" ref="G11">_xlfn.REDUCE("",Cities[City],_xlfn.LAMBDA(_xlpm.i,_xlpm.a,IF(ISNUMBER(SEARCH(_xlpm.a,Description[[#This Row],[Description]])),_xlpm.a,_xlpm.i)))</f>
        <v>San Francisco</v>
      </c>
    </row>
    <row r="12" spans="2:7" x14ac:dyDescent="0.25">
      <c r="B12" s="39" t="s">
        <v>17</v>
      </c>
      <c r="F12" t="str" cm="1">
        <f t="array" ref="F12">_xlfn.REDUCE("",Cities[City],_xlfn.LAMBDA(_xlpm.i,_xlpm.a,TRIM(IF(ISNUMBER(SEARCH(_xlpm.a,Description[[#This Row],[Description]])),_xlpm.i&amp;" "&amp;_xlpm.a,_xlpm.i))))</f>
        <v>Oakland</v>
      </c>
      <c r="G12" t="str" cm="1">
        <f t="array" ref="G12">_xlfn.REDUCE("",Cities[City],_xlfn.LAMBDA(_xlpm.i,_xlpm.a,IF(ISNUMBER(SEARCH(_xlpm.a,Description[[#This Row],[Description]])),_xlpm.a,_xlpm.i)))</f>
        <v>Oakland</v>
      </c>
    </row>
    <row r="13" spans="2:7" x14ac:dyDescent="0.25">
      <c r="B13" s="39" t="s">
        <v>18</v>
      </c>
      <c r="F13" t="str" cm="1">
        <f t="array" ref="F13">_xlfn.REDUCE("",Cities[City],_xlfn.LAMBDA(_xlpm.i,_xlpm.a,TRIM(IF(ISNUMBER(SEARCH(_xlpm.a,Description[[#This Row],[Description]])),_xlpm.i&amp;" "&amp;_xlpm.a,_xlpm.i))))</f>
        <v>Sacramento</v>
      </c>
      <c r="G13" t="str" cm="1">
        <f t="array" ref="G13">_xlfn.REDUCE("",Cities[City],_xlfn.LAMBDA(_xlpm.i,_xlpm.a,IF(ISNUMBER(SEARCH(_xlpm.a,Description[[#This Row],[Description]])),_xlpm.a,_xlpm.i)))</f>
        <v>Sacramento</v>
      </c>
    </row>
    <row r="14" spans="2:7" x14ac:dyDescent="0.25">
      <c r="B14" s="39" t="s">
        <v>19</v>
      </c>
      <c r="F14" t="str" cm="1">
        <f t="array" ref="F14">_xlfn.REDUCE("",Cities[City],_xlfn.LAMBDA(_xlpm.i,_xlpm.a,TRIM(IF(ISNUMBER(SEARCH(_xlpm.a,Description[[#This Row],[Description]])),_xlpm.i&amp;" "&amp;_xlpm.a,_xlpm.i))))</f>
        <v>Seattle</v>
      </c>
      <c r="G14" t="str" cm="1">
        <f t="array" ref="G14">_xlfn.REDUCE("",Cities[City],_xlfn.LAMBDA(_xlpm.i,_xlpm.a,IF(ISNUMBER(SEARCH(_xlpm.a,Description[[#This Row],[Description]])),_xlpm.a,_xlpm.i)))</f>
        <v>Seattle</v>
      </c>
    </row>
    <row r="15" spans="2:7" x14ac:dyDescent="0.25">
      <c r="B15" s="39" t="s">
        <v>20</v>
      </c>
      <c r="F15" t="str" cm="1">
        <f t="array" ref="F15">_xlfn.REDUCE("",Cities[City],_xlfn.LAMBDA(_xlpm.i,_xlpm.a,TRIM(IF(ISNUMBER(SEARCH(_xlpm.a,Description[[#This Row],[Description]])),_xlpm.i&amp;" "&amp;_xlpm.a,_xlpm.i))))</f>
        <v>Seattle</v>
      </c>
      <c r="G15" t="str" cm="1">
        <f t="array" ref="G15">_xlfn.REDUCE("",Cities[City],_xlfn.LAMBDA(_xlpm.i,_xlpm.a,IF(ISNUMBER(SEARCH(_xlpm.a,Description[[#This Row],[Description]])),_xlpm.a,_xlpm.i)))</f>
        <v>Seattle</v>
      </c>
    </row>
    <row r="16" spans="2:7" x14ac:dyDescent="0.25">
      <c r="B16" s="39" t="s">
        <v>21</v>
      </c>
      <c r="F16" t="str" cm="1">
        <f t="array" ref="F16">_xlfn.REDUCE("",Cities[City],_xlfn.LAMBDA(_xlpm.i,_xlpm.a,TRIM(IF(ISNUMBER(SEARCH(_xlpm.a,Description[[#This Row],[Description]])),_xlpm.i&amp;" "&amp;_xlpm.a,_xlpm.i))))</f>
        <v>San Francisco</v>
      </c>
      <c r="G16" t="str" cm="1">
        <f t="array" ref="G16">_xlfn.REDUCE("",Cities[City],_xlfn.LAMBDA(_xlpm.i,_xlpm.a,IF(ISNUMBER(SEARCH(_xlpm.a,Description[[#This Row],[Description]])),_xlpm.a,_xlpm.i)))</f>
        <v>San Francisco</v>
      </c>
    </row>
    <row r="17" spans="2:7" x14ac:dyDescent="0.25">
      <c r="B17" s="39" t="s">
        <v>22</v>
      </c>
      <c r="F17" t="str" cm="1">
        <f t="array" ref="F17">_xlfn.REDUCE("",Cities[City],_xlfn.LAMBDA(_xlpm.i,_xlpm.a,TRIM(IF(ISNUMBER(SEARCH(_xlpm.a,Description[[#This Row],[Description]])),_xlpm.i&amp;" "&amp;_xlpm.a,_xlpm.i))))</f>
        <v>Oakland</v>
      </c>
      <c r="G17" t="str" cm="1">
        <f t="array" ref="G17">_xlfn.REDUCE("",Cities[City],_xlfn.LAMBDA(_xlpm.i,_xlpm.a,IF(ISNUMBER(SEARCH(_xlpm.a,Description[[#This Row],[Description]])),_xlpm.a,_xlpm.i)))</f>
        <v>Oakland</v>
      </c>
    </row>
    <row r="18" spans="2:7" x14ac:dyDescent="0.25">
      <c r="B18" s="39" t="s">
        <v>23</v>
      </c>
      <c r="F18" t="str" cm="1">
        <f t="array" ref="F18">_xlfn.REDUCE("",Cities[City],_xlfn.LAMBDA(_xlpm.i,_xlpm.a,TRIM(IF(ISNUMBER(SEARCH(_xlpm.a,Description[[#This Row],[Description]])),_xlpm.i&amp;" "&amp;_xlpm.a,_xlpm.i))))</f>
        <v>Seattle</v>
      </c>
      <c r="G18" t="str" cm="1">
        <f t="array" ref="G18">_xlfn.REDUCE("",Cities[City],_xlfn.LAMBDA(_xlpm.i,_xlpm.a,IF(ISNUMBER(SEARCH(_xlpm.a,Description[[#This Row],[Description]])),_xlpm.a,_xlpm.i)))</f>
        <v>Seattle</v>
      </c>
    </row>
    <row r="19" spans="2:7" x14ac:dyDescent="0.25">
      <c r="B19" s="39" t="s">
        <v>24</v>
      </c>
      <c r="F19" t="str" cm="1">
        <f t="array" ref="F19">_xlfn.REDUCE("",Cities[City],_xlfn.LAMBDA(_xlpm.i,_xlpm.a,TRIM(IF(ISNUMBER(SEARCH(_xlpm.a,Description[[#This Row],[Description]])),_xlpm.i&amp;" "&amp;_xlpm.a,_xlpm.i))))</f>
        <v>Boston</v>
      </c>
      <c r="G19" t="str" cm="1">
        <f t="array" ref="G19">_xlfn.REDUCE("",Cities[City],_xlfn.LAMBDA(_xlpm.i,_xlpm.a,IF(ISNUMBER(SEARCH(_xlpm.a,Description[[#This Row],[Description]])),_xlpm.a,_xlpm.i)))</f>
        <v>Boston</v>
      </c>
    </row>
    <row r="20" spans="2:7" x14ac:dyDescent="0.25">
      <c r="B20" s="39" t="s">
        <v>25</v>
      </c>
      <c r="F20" t="str" cm="1">
        <f t="array" ref="F20">_xlfn.REDUCE("",Cities[City],_xlfn.LAMBDA(_xlpm.i,_xlpm.a,TRIM(IF(ISNUMBER(SEARCH(_xlpm.a,Description[[#This Row],[Description]])),_xlpm.i&amp;" "&amp;_xlpm.a,_xlpm.i))))</f>
        <v>Oakland</v>
      </c>
      <c r="G20" t="str" cm="1">
        <f t="array" ref="G20">_xlfn.REDUCE("",Cities[City],_xlfn.LAMBDA(_xlpm.i,_xlpm.a,IF(ISNUMBER(SEARCH(_xlpm.a,Description[[#This Row],[Description]])),_xlpm.a,_xlpm.i)))</f>
        <v>Oakland</v>
      </c>
    </row>
    <row r="21" spans="2:7" x14ac:dyDescent="0.25">
      <c r="B21" s="39" t="s">
        <v>26</v>
      </c>
      <c r="F21" t="str" cm="1">
        <f t="array" ref="F21">_xlfn.REDUCE("",Cities[City],_xlfn.LAMBDA(_xlpm.i,_xlpm.a,TRIM(IF(ISNUMBER(SEARCH(_xlpm.a,Description[[#This Row],[Description]])),_xlpm.i&amp;" "&amp;_xlpm.a,_xlpm.i))))</f>
        <v>San Francisco</v>
      </c>
      <c r="G21" t="str" cm="1">
        <f t="array" ref="G21">_xlfn.REDUCE("",Cities[City],_xlfn.LAMBDA(_xlpm.i,_xlpm.a,IF(ISNUMBER(SEARCH(_xlpm.a,Description[[#This Row],[Description]])),_xlpm.a,_xlpm.i)))</f>
        <v>San Francisco</v>
      </c>
    </row>
    <row r="22" spans="2:7" x14ac:dyDescent="0.25">
      <c r="B22" s="39" t="s">
        <v>27</v>
      </c>
      <c r="F22" t="str" cm="1">
        <f t="array" ref="F22">_xlfn.REDUCE("",Cities[City],_xlfn.LAMBDA(_xlpm.i,_xlpm.a,TRIM(IF(ISNUMBER(SEARCH(_xlpm.a,Description[[#This Row],[Description]])),_xlpm.i&amp;" "&amp;_xlpm.a,_xlpm.i))))</f>
        <v>Oakland</v>
      </c>
      <c r="G22" t="str" cm="1">
        <f t="array" ref="G22">_xlfn.REDUCE("",Cities[City],_xlfn.LAMBDA(_xlpm.i,_xlpm.a,IF(ISNUMBER(SEARCH(_xlpm.a,Description[[#This Row],[Description]])),_xlpm.a,_xlpm.i)))</f>
        <v>Oakland</v>
      </c>
    </row>
    <row r="23" spans="2:7" x14ac:dyDescent="0.25">
      <c r="B23" s="39" t="s">
        <v>28</v>
      </c>
      <c r="F23" t="str" cm="1">
        <f t="array" ref="F23">_xlfn.REDUCE("",Cities[City],_xlfn.LAMBDA(_xlpm.i,_xlpm.a,TRIM(IF(ISNUMBER(SEARCH(_xlpm.a,Description[[#This Row],[Description]])),_xlpm.i&amp;" "&amp;_xlpm.a,_xlpm.i))))</f>
        <v>Seattle</v>
      </c>
      <c r="G23" t="str" cm="1">
        <f t="array" ref="G23">_xlfn.REDUCE("",Cities[City],_xlfn.LAMBDA(_xlpm.i,_xlpm.a,IF(ISNUMBER(SEARCH(_xlpm.a,Description[[#This Row],[Description]])),_xlpm.a,_xlpm.i)))</f>
        <v>Seattle</v>
      </c>
    </row>
    <row r="24" spans="2:7" x14ac:dyDescent="0.25">
      <c r="B24" s="39" t="s">
        <v>29</v>
      </c>
      <c r="F24" t="str" cm="1">
        <f t="array" ref="F24">_xlfn.REDUCE("",Cities[City],_xlfn.LAMBDA(_xlpm.i,_xlpm.a,TRIM(IF(ISNUMBER(SEARCH(_xlpm.a,Description[[#This Row],[Description]])),_xlpm.i&amp;" "&amp;_xlpm.a,_xlpm.i))))</f>
        <v>Seattle</v>
      </c>
      <c r="G24" t="str" cm="1">
        <f t="array" ref="G24">_xlfn.REDUCE("",Cities[City],_xlfn.LAMBDA(_xlpm.i,_xlpm.a,IF(ISNUMBER(SEARCH(_xlpm.a,Description[[#This Row],[Description]])),_xlpm.a,_xlpm.i)))</f>
        <v>Seattle</v>
      </c>
    </row>
    <row r="25" spans="2:7" x14ac:dyDescent="0.25">
      <c r="B25" s="39" t="s">
        <v>30</v>
      </c>
      <c r="F25" t="str" cm="1">
        <f t="array" ref="F25">_xlfn.REDUCE("",Cities[City],_xlfn.LAMBDA(_xlpm.i,_xlpm.a,TRIM(IF(ISNUMBER(SEARCH(_xlpm.a,Description[[#This Row],[Description]])),_xlpm.i&amp;" "&amp;_xlpm.a,_xlpm.i))))</f>
        <v>Oakland</v>
      </c>
      <c r="G25" t="str" cm="1">
        <f t="array" ref="G25">_xlfn.REDUCE("",Cities[City],_xlfn.LAMBDA(_xlpm.i,_xlpm.a,IF(ISNUMBER(SEARCH(_xlpm.a,Description[[#This Row],[Description]])),_xlpm.a,_xlpm.i)))</f>
        <v>Oakland</v>
      </c>
    </row>
    <row r="26" spans="2:7" x14ac:dyDescent="0.25">
      <c r="B26" s="39" t="s">
        <v>31</v>
      </c>
      <c r="F26" t="str" cm="1">
        <f t="array" ref="F26">_xlfn.REDUCE("",Cities[City],_xlfn.LAMBDA(_xlpm.i,_xlpm.a,TRIM(IF(ISNUMBER(SEARCH(_xlpm.a,Description[[#This Row],[Description]])),_xlpm.i&amp;" "&amp;_xlpm.a,_xlpm.i))))</f>
        <v>Seattle</v>
      </c>
      <c r="G26" t="str" cm="1">
        <f t="array" ref="G26">_xlfn.REDUCE("",Cities[City],_xlfn.LAMBDA(_xlpm.i,_xlpm.a,IF(ISNUMBER(SEARCH(_xlpm.a,Description[[#This Row],[Description]])),_xlpm.a,_xlpm.i)))</f>
        <v>Seattle</v>
      </c>
    </row>
    <row r="27" spans="2:7" x14ac:dyDescent="0.25">
      <c r="B27" s="39" t="s">
        <v>32</v>
      </c>
      <c r="F27" t="str" cm="1">
        <f t="array" ref="F27">_xlfn.REDUCE("",Cities[City],_xlfn.LAMBDA(_xlpm.i,_xlpm.a,TRIM(IF(ISNUMBER(SEARCH(_xlpm.a,Description[[#This Row],[Description]])),_xlpm.i&amp;" "&amp;_xlpm.a,_xlpm.i))))</f>
        <v>Sacramento</v>
      </c>
      <c r="G27" t="str" cm="1">
        <f t="array" ref="G27">_xlfn.REDUCE("",Cities[City],_xlfn.LAMBDA(_xlpm.i,_xlpm.a,IF(ISNUMBER(SEARCH(_xlpm.a,Description[[#This Row],[Description]])),_xlpm.a,_xlpm.i)))</f>
        <v>Sacramento</v>
      </c>
    </row>
    <row r="28" spans="2:7" x14ac:dyDescent="0.25">
      <c r="B28" s="39" t="s">
        <v>33</v>
      </c>
      <c r="F28" t="str" cm="1">
        <f t="array" ref="F28">_xlfn.REDUCE("",Cities[City],_xlfn.LAMBDA(_xlpm.i,_xlpm.a,TRIM(IF(ISNUMBER(SEARCH(_xlpm.a,Description[[#This Row],[Description]])),_xlpm.i&amp;" "&amp;_xlpm.a,_xlpm.i))))</f>
        <v>Oakland</v>
      </c>
      <c r="G28" t="str" cm="1">
        <f t="array" ref="G28">_xlfn.REDUCE("",Cities[City],_xlfn.LAMBDA(_xlpm.i,_xlpm.a,IF(ISNUMBER(SEARCH(_xlpm.a,Description[[#This Row],[Description]])),_xlpm.a,_xlpm.i)))</f>
        <v>Oakland</v>
      </c>
    </row>
    <row r="29" spans="2:7" x14ac:dyDescent="0.25">
      <c r="B29" s="39" t="s">
        <v>30</v>
      </c>
      <c r="F29" t="str" cm="1">
        <f t="array" ref="F29">_xlfn.REDUCE("",Cities[City],_xlfn.LAMBDA(_xlpm.i,_xlpm.a,TRIM(IF(ISNUMBER(SEARCH(_xlpm.a,Description[[#This Row],[Description]])),_xlpm.i&amp;" "&amp;_xlpm.a,_xlpm.i))))</f>
        <v>Oakland</v>
      </c>
      <c r="G29" t="str" cm="1">
        <f t="array" ref="G29">_xlfn.REDUCE("",Cities[City],_xlfn.LAMBDA(_xlpm.i,_xlpm.a,IF(ISNUMBER(SEARCH(_xlpm.a,Description[[#This Row],[Description]])),_xlpm.a,_xlpm.i)))</f>
        <v>Oakland</v>
      </c>
    </row>
    <row r="30" spans="2:7" x14ac:dyDescent="0.25">
      <c r="B30" s="39" t="s">
        <v>34</v>
      </c>
      <c r="F30" t="str" cm="1">
        <f t="array" ref="F30">_xlfn.REDUCE("",Cities[City],_xlfn.LAMBDA(_xlpm.i,_xlpm.a,TRIM(IF(ISNUMBER(SEARCH(_xlpm.a,Description[[#This Row],[Description]])),_xlpm.i&amp;" "&amp;_xlpm.a,_xlpm.i))))</f>
        <v>Sacramento</v>
      </c>
      <c r="G30" t="str" cm="1">
        <f t="array" ref="G30">_xlfn.REDUCE("",Cities[City],_xlfn.LAMBDA(_xlpm.i,_xlpm.a,IF(ISNUMBER(SEARCH(_xlpm.a,Description[[#This Row],[Description]])),_xlpm.a,_xlpm.i)))</f>
        <v>Sacramento</v>
      </c>
    </row>
    <row r="31" spans="2:7" x14ac:dyDescent="0.25">
      <c r="B31" s="39" t="s">
        <v>35</v>
      </c>
      <c r="F31" t="str" cm="1">
        <f t="array" ref="F31">_xlfn.REDUCE("",Cities[City],_xlfn.LAMBDA(_xlpm.i,_xlpm.a,TRIM(IF(ISNUMBER(SEARCH(_xlpm.a,Description[[#This Row],[Description]])),_xlpm.i&amp;" "&amp;_xlpm.a,_xlpm.i))))</f>
        <v>Portland</v>
      </c>
      <c r="G31" t="str" cm="1">
        <f t="array" ref="G31">_xlfn.REDUCE("",Cities[City],_xlfn.LAMBDA(_xlpm.i,_xlpm.a,IF(ISNUMBER(SEARCH(_xlpm.a,Description[[#This Row],[Description]])),_xlpm.a,_xlpm.i)))</f>
        <v>Portland</v>
      </c>
    </row>
    <row r="32" spans="2:7" x14ac:dyDescent="0.25">
      <c r="B32" s="39" t="s">
        <v>36</v>
      </c>
      <c r="F32" t="str" cm="1">
        <f t="array" ref="F32">_xlfn.REDUCE("",Cities[City],_xlfn.LAMBDA(_xlpm.i,_xlpm.a,TRIM(IF(ISNUMBER(SEARCH(_xlpm.a,Description[[#This Row],[Description]])),_xlpm.i&amp;" "&amp;_xlpm.a,_xlpm.i))))</f>
        <v>Oakland</v>
      </c>
      <c r="G32" t="str" cm="1">
        <f t="array" ref="G32">_xlfn.REDUCE("",Cities[City],_xlfn.LAMBDA(_xlpm.i,_xlpm.a,IF(ISNUMBER(SEARCH(_xlpm.a,Description[[#This Row],[Description]])),_xlpm.a,_xlpm.i)))</f>
        <v>Oakland</v>
      </c>
    </row>
    <row r="33" spans="2:7" x14ac:dyDescent="0.25">
      <c r="B33" s="39" t="s">
        <v>37</v>
      </c>
      <c r="F33" t="str" cm="1">
        <f t="array" ref="F33">_xlfn.REDUCE("",Cities[City],_xlfn.LAMBDA(_xlpm.i,_xlpm.a,TRIM(IF(ISNUMBER(SEARCH(_xlpm.a,Description[[#This Row],[Description]])),_xlpm.i&amp;" "&amp;_xlpm.a,_xlpm.i))))</f>
        <v>Portland</v>
      </c>
      <c r="G33" t="str" cm="1">
        <f t="array" ref="G33">_xlfn.REDUCE("",Cities[City],_xlfn.LAMBDA(_xlpm.i,_xlpm.a,IF(ISNUMBER(SEARCH(_xlpm.a,Description[[#This Row],[Description]])),_xlpm.a,_xlpm.i)))</f>
        <v>Portland</v>
      </c>
    </row>
    <row r="34" spans="2:7" x14ac:dyDescent="0.25">
      <c r="B34" s="39" t="s">
        <v>30</v>
      </c>
      <c r="F34" t="str" cm="1">
        <f t="array" ref="F34">_xlfn.REDUCE("",Cities[City],_xlfn.LAMBDA(_xlpm.i,_xlpm.a,TRIM(IF(ISNUMBER(SEARCH(_xlpm.a,Description[[#This Row],[Description]])),_xlpm.i&amp;" "&amp;_xlpm.a,_xlpm.i))))</f>
        <v>Oakland</v>
      </c>
      <c r="G34" t="str" cm="1">
        <f t="array" ref="G34">_xlfn.REDUCE("",Cities[City],_xlfn.LAMBDA(_xlpm.i,_xlpm.a,IF(ISNUMBER(SEARCH(_xlpm.a,Description[[#This Row],[Description]])),_xlpm.a,_xlpm.i)))</f>
        <v>Oakland</v>
      </c>
    </row>
    <row r="35" spans="2:7" x14ac:dyDescent="0.25">
      <c r="B35" s="39" t="s">
        <v>38</v>
      </c>
      <c r="F35" t="str" cm="1">
        <f t="array" ref="F35">_xlfn.REDUCE("",Cities[City],_xlfn.LAMBDA(_xlpm.i,_xlpm.a,TRIM(IF(ISNUMBER(SEARCH(_xlpm.a,Description[[#This Row],[Description]])),_xlpm.i&amp;" "&amp;_xlpm.a,_xlpm.i))))</f>
        <v>Sacramento</v>
      </c>
      <c r="G35" t="str" cm="1">
        <f t="array" ref="G35">_xlfn.REDUCE("",Cities[City],_xlfn.LAMBDA(_xlpm.i,_xlpm.a,IF(ISNUMBER(SEARCH(_xlpm.a,Description[[#This Row],[Description]])),_xlpm.a,_xlpm.i)))</f>
        <v>Sacramento</v>
      </c>
    </row>
    <row r="36" spans="2:7" x14ac:dyDescent="0.25">
      <c r="B36" s="39" t="s">
        <v>39</v>
      </c>
      <c r="F36" t="str" cm="1">
        <f t="array" ref="F36">_xlfn.REDUCE("",Cities[City],_xlfn.LAMBDA(_xlpm.i,_xlpm.a,TRIM(IF(ISNUMBER(SEARCH(_xlpm.a,Description[[#This Row],[Description]])),_xlpm.i&amp;" "&amp;_xlpm.a,_xlpm.i))))</f>
        <v>Oakland</v>
      </c>
      <c r="G36" t="str" cm="1">
        <f t="array" ref="G36">_xlfn.REDUCE("",Cities[City],_xlfn.LAMBDA(_xlpm.i,_xlpm.a,IF(ISNUMBER(SEARCH(_xlpm.a,Description[[#This Row],[Description]])),_xlpm.a,_xlpm.i)))</f>
        <v>Oakland</v>
      </c>
    </row>
    <row r="37" spans="2:7" x14ac:dyDescent="0.25">
      <c r="B37" s="39" t="s">
        <v>40</v>
      </c>
      <c r="F37" t="str" cm="1">
        <f t="array" ref="F37">_xlfn.REDUCE("",Cities[City],_xlfn.LAMBDA(_xlpm.i,_xlpm.a,TRIM(IF(ISNUMBER(SEARCH(_xlpm.a,Description[[#This Row],[Description]])),_xlpm.i&amp;" "&amp;_xlpm.a,_xlpm.i))))</f>
        <v>Sacramento</v>
      </c>
      <c r="G37" t="str" cm="1">
        <f t="array" ref="G37">_xlfn.REDUCE("",Cities[City],_xlfn.LAMBDA(_xlpm.i,_xlpm.a,IF(ISNUMBER(SEARCH(_xlpm.a,Description[[#This Row],[Description]])),_xlpm.a,_xlpm.i)))</f>
        <v>Sacramento</v>
      </c>
    </row>
    <row r="38" spans="2:7" x14ac:dyDescent="0.25">
      <c r="B38" s="39" t="s">
        <v>41</v>
      </c>
      <c r="F38" t="str" cm="1">
        <f t="array" ref="F38">_xlfn.REDUCE("",Cities[City],_xlfn.LAMBDA(_xlpm.i,_xlpm.a,TRIM(IF(ISNUMBER(SEARCH(_xlpm.a,Description[[#This Row],[Description]])),_xlpm.i&amp;" "&amp;_xlpm.a,_xlpm.i))))</f>
        <v>Portland</v>
      </c>
      <c r="G38" t="str" cm="1">
        <f t="array" ref="G38">_xlfn.REDUCE("",Cities[City],_xlfn.LAMBDA(_xlpm.i,_xlpm.a,IF(ISNUMBER(SEARCH(_xlpm.a,Description[[#This Row],[Description]])),_xlpm.a,_xlpm.i)))</f>
        <v>Portland</v>
      </c>
    </row>
    <row r="39" spans="2:7" x14ac:dyDescent="0.25">
      <c r="B39" s="39" t="s">
        <v>42</v>
      </c>
      <c r="F39" t="str" cm="1">
        <f t="array" ref="F39">_xlfn.REDUCE("",Cities[City],_xlfn.LAMBDA(_xlpm.i,_xlpm.a,TRIM(IF(ISNUMBER(SEARCH(_xlpm.a,Description[[#This Row],[Description]])),_xlpm.i&amp;" "&amp;_xlpm.a,_xlpm.i))))</f>
        <v>Sacramento</v>
      </c>
      <c r="G39" t="str" cm="1">
        <f t="array" ref="G39">_xlfn.REDUCE("",Cities[City],_xlfn.LAMBDA(_xlpm.i,_xlpm.a,IF(ISNUMBER(SEARCH(_xlpm.a,Description[[#This Row],[Description]])),_xlpm.a,_xlpm.i)))</f>
        <v>Sacramento</v>
      </c>
    </row>
    <row r="40" spans="2:7" x14ac:dyDescent="0.25">
      <c r="B40" s="39" t="s">
        <v>43</v>
      </c>
      <c r="F40" t="str" cm="1">
        <f t="array" ref="F40">_xlfn.REDUCE("",Cities[City],_xlfn.LAMBDA(_xlpm.i,_xlpm.a,TRIM(IF(ISNUMBER(SEARCH(_xlpm.a,Description[[#This Row],[Description]])),_xlpm.i&amp;" "&amp;_xlpm.a,_xlpm.i))))</f>
        <v>Seattle</v>
      </c>
      <c r="G40" t="str" cm="1">
        <f t="array" ref="G40">_xlfn.REDUCE("",Cities[City],_xlfn.LAMBDA(_xlpm.i,_xlpm.a,IF(ISNUMBER(SEARCH(_xlpm.a,Description[[#This Row],[Description]])),_xlpm.a,_xlpm.i)))</f>
        <v>Seattle</v>
      </c>
    </row>
    <row r="41" spans="2:7" x14ac:dyDescent="0.25">
      <c r="B41" s="39" t="s">
        <v>44</v>
      </c>
      <c r="F41" t="str" cm="1">
        <f t="array" ref="F41">_xlfn.REDUCE("",Cities[City],_xlfn.LAMBDA(_xlpm.i,_xlpm.a,TRIM(IF(ISNUMBER(SEARCH(_xlpm.a,Description[[#This Row],[Description]])),_xlpm.i&amp;" "&amp;_xlpm.a,_xlpm.i))))</f>
        <v>Sacramento</v>
      </c>
      <c r="G41" t="str" cm="1">
        <f t="array" ref="G41">_xlfn.REDUCE("",Cities[City],_xlfn.LAMBDA(_xlpm.i,_xlpm.a,IF(ISNUMBER(SEARCH(_xlpm.a,Description[[#This Row],[Description]])),_xlpm.a,_xlpm.i)))</f>
        <v>Sacramento</v>
      </c>
    </row>
    <row r="42" spans="2:7" x14ac:dyDescent="0.25">
      <c r="B42" s="39" t="s">
        <v>11</v>
      </c>
      <c r="F42" t="str" cm="1">
        <f t="array" ref="F42">_xlfn.REDUCE("",Cities[City],_xlfn.LAMBDA(_xlpm.i,_xlpm.a,TRIM(IF(ISNUMBER(SEARCH(_xlpm.a,Description[[#This Row],[Description]])),_xlpm.i&amp;" "&amp;_xlpm.a,_xlpm.i))))</f>
        <v>Boston</v>
      </c>
      <c r="G42" t="str" cm="1">
        <f t="array" ref="G42">_xlfn.REDUCE("",Cities[City],_xlfn.LAMBDA(_xlpm.i,_xlpm.a,IF(ISNUMBER(SEARCH(_xlpm.a,Description[[#This Row],[Description]])),_xlpm.a,_xlpm.i)))</f>
        <v>Boston</v>
      </c>
    </row>
    <row r="43" spans="2:7" x14ac:dyDescent="0.25">
      <c r="B43" s="39" t="s">
        <v>45</v>
      </c>
      <c r="F43" t="str" cm="1">
        <f t="array" ref="F43">_xlfn.REDUCE("",Cities[City],_xlfn.LAMBDA(_xlpm.i,_xlpm.a,TRIM(IF(ISNUMBER(SEARCH(_xlpm.a,Description[[#This Row],[Description]])),_xlpm.i&amp;" "&amp;_xlpm.a,_xlpm.i))))</f>
        <v>Seattle</v>
      </c>
      <c r="G43" t="str" cm="1">
        <f t="array" ref="G43">_xlfn.REDUCE("",Cities[City],_xlfn.LAMBDA(_xlpm.i,_xlpm.a,IF(ISNUMBER(SEARCH(_xlpm.a,Description[[#This Row],[Description]])),_xlpm.a,_xlpm.i)))</f>
        <v>Seattle</v>
      </c>
    </row>
    <row r="44" spans="2:7" x14ac:dyDescent="0.25">
      <c r="B44" s="39" t="s">
        <v>46</v>
      </c>
      <c r="F44" t="str" cm="1">
        <f t="array" ref="F44">_xlfn.REDUCE("",Cities[City],_xlfn.LAMBDA(_xlpm.i,_xlpm.a,TRIM(IF(ISNUMBER(SEARCH(_xlpm.a,Description[[#This Row],[Description]])),_xlpm.i&amp;" "&amp;_xlpm.a,_xlpm.i))))</f>
        <v>Sacramento</v>
      </c>
      <c r="G44" t="str" cm="1">
        <f t="array" ref="G44">_xlfn.REDUCE("",Cities[City],_xlfn.LAMBDA(_xlpm.i,_xlpm.a,IF(ISNUMBER(SEARCH(_xlpm.a,Description[[#This Row],[Description]])),_xlpm.a,_xlpm.i)))</f>
        <v>Sacramento</v>
      </c>
    </row>
    <row r="45" spans="2:7" x14ac:dyDescent="0.25">
      <c r="B45" s="39" t="s">
        <v>47</v>
      </c>
      <c r="F45" t="str" cm="1">
        <f t="array" ref="F45">_xlfn.REDUCE("",Cities[City],_xlfn.LAMBDA(_xlpm.i,_xlpm.a,TRIM(IF(ISNUMBER(SEARCH(_xlpm.a,Description[[#This Row],[Description]])),_xlpm.i&amp;" "&amp;_xlpm.a,_xlpm.i))))</f>
        <v>Portland</v>
      </c>
      <c r="G45" t="str" cm="1">
        <f t="array" ref="G45">_xlfn.REDUCE("",Cities[City],_xlfn.LAMBDA(_xlpm.i,_xlpm.a,IF(ISNUMBER(SEARCH(_xlpm.a,Description[[#This Row],[Description]])),_xlpm.a,_xlpm.i)))</f>
        <v>Portland</v>
      </c>
    </row>
    <row r="46" spans="2:7" x14ac:dyDescent="0.25">
      <c r="B46" s="39" t="s">
        <v>48</v>
      </c>
      <c r="F46" t="str" cm="1">
        <f t="array" ref="F46">_xlfn.REDUCE("",Cities[City],_xlfn.LAMBDA(_xlpm.i,_xlpm.a,TRIM(IF(ISNUMBER(SEARCH(_xlpm.a,Description[[#This Row],[Description]])),_xlpm.i&amp;" "&amp;_xlpm.a,_xlpm.i))))</f>
        <v>Seattle</v>
      </c>
      <c r="G46" t="str" cm="1">
        <f t="array" ref="G46">_xlfn.REDUCE("",Cities[City],_xlfn.LAMBDA(_xlpm.i,_xlpm.a,IF(ISNUMBER(SEARCH(_xlpm.a,Description[[#This Row],[Description]])),_xlpm.a,_xlpm.i)))</f>
        <v>Seattle</v>
      </c>
    </row>
    <row r="47" spans="2:7" x14ac:dyDescent="0.25">
      <c r="B47" s="39" t="s">
        <v>49</v>
      </c>
      <c r="F47" t="str" cm="1">
        <f t="array" ref="F47">_xlfn.REDUCE("",Cities[City],_xlfn.LAMBDA(_xlpm.i,_xlpm.a,TRIM(IF(ISNUMBER(SEARCH(_xlpm.a,Description[[#This Row],[Description]])),_xlpm.i&amp;" "&amp;_xlpm.a,_xlpm.i))))</f>
        <v>Oakland</v>
      </c>
      <c r="G47" t="str" cm="1">
        <f t="array" ref="G47">_xlfn.REDUCE("",Cities[City],_xlfn.LAMBDA(_xlpm.i,_xlpm.a,IF(ISNUMBER(SEARCH(_xlpm.a,Description[[#This Row],[Description]])),_xlpm.a,_xlpm.i)))</f>
        <v>Oakland</v>
      </c>
    </row>
    <row r="48" spans="2:7" x14ac:dyDescent="0.25">
      <c r="B48" s="39" t="s">
        <v>50</v>
      </c>
      <c r="F48" t="str" cm="1">
        <f t="array" ref="F48">_xlfn.REDUCE("",Cities[City],_xlfn.LAMBDA(_xlpm.i,_xlpm.a,TRIM(IF(ISNUMBER(SEARCH(_xlpm.a,Description[[#This Row],[Description]])),_xlpm.i&amp;" "&amp;_xlpm.a,_xlpm.i))))</f>
        <v>Portland</v>
      </c>
      <c r="G48" t="str" cm="1">
        <f t="array" ref="G48">_xlfn.REDUCE("",Cities[City],_xlfn.LAMBDA(_xlpm.i,_xlpm.a,IF(ISNUMBER(SEARCH(_xlpm.a,Description[[#This Row],[Description]])),_xlpm.a,_xlpm.i)))</f>
        <v>Portland</v>
      </c>
    </row>
    <row r="49" spans="2:7" x14ac:dyDescent="0.25">
      <c r="B49" s="39" t="s">
        <v>51</v>
      </c>
      <c r="F49" t="str" cm="1">
        <f t="array" ref="F49">_xlfn.REDUCE("",Cities[City],_xlfn.LAMBDA(_xlpm.i,_xlpm.a,TRIM(IF(ISNUMBER(SEARCH(_xlpm.a,Description[[#This Row],[Description]])),_xlpm.i&amp;" "&amp;_xlpm.a,_xlpm.i))))</f>
        <v>Oakland</v>
      </c>
      <c r="G49" t="str" cm="1">
        <f t="array" ref="G49">_xlfn.REDUCE("",Cities[City],_xlfn.LAMBDA(_xlpm.i,_xlpm.a,IF(ISNUMBER(SEARCH(_xlpm.a,Description[[#This Row],[Description]])),_xlpm.a,_xlpm.i)))</f>
        <v>Oakland</v>
      </c>
    </row>
    <row r="50" spans="2:7" x14ac:dyDescent="0.25">
      <c r="B50" s="39" t="s">
        <v>82</v>
      </c>
      <c r="F50" t="str" cm="1">
        <f t="array" ref="F50">_xlfn.REDUCE("",Cities[City],_xlfn.LAMBDA(_xlpm.i,_xlpm.a,TRIM(IF(ISNUMBER(SEARCH(_xlpm.a,Description[[#This Row],[Description]])),_xlpm.i&amp;" "&amp;_xlpm.a,_xlpm.i))))</f>
        <v>Oakland Seattle</v>
      </c>
      <c r="G50" t="str" cm="1">
        <f t="array" ref="G50">_xlfn.REDUCE("",Cities[City],_xlfn.LAMBDA(_xlpm.i,_xlpm.a,IF(ISNUMBER(SEARCH(_xlpm.a,Description[[#This Row],[Description]])),_xlpm.a,_xlpm.i)))</f>
        <v>Seattle</v>
      </c>
    </row>
    <row r="51" spans="2:7" x14ac:dyDescent="0.25">
      <c r="B51" s="39" t="s">
        <v>52</v>
      </c>
      <c r="F51" t="str" cm="1">
        <f t="array" ref="F51">_xlfn.REDUCE("",Cities[City],_xlfn.LAMBDA(_xlpm.i,_xlpm.a,TRIM(IF(ISNUMBER(SEARCH(_xlpm.a,Description[[#This Row],[Description]])),_xlpm.i&amp;" "&amp;_xlpm.a,_xlpm.i))))</f>
        <v>Seattle</v>
      </c>
      <c r="G51" t="str" cm="1">
        <f t="array" ref="G51">_xlfn.REDUCE("",Cities[City],_xlfn.LAMBDA(_xlpm.i,_xlpm.a,IF(ISNUMBER(SEARCH(_xlpm.a,Description[[#This Row],[Description]])),_xlpm.a,_xlpm.i)))</f>
        <v>Seattle</v>
      </c>
    </row>
    <row r="52" spans="2:7" x14ac:dyDescent="0.25">
      <c r="B52" s="39" t="s">
        <v>53</v>
      </c>
      <c r="F52" t="str" cm="1">
        <f t="array" ref="F52">_xlfn.REDUCE("",Cities[City],_xlfn.LAMBDA(_xlpm.i,_xlpm.a,TRIM(IF(ISNUMBER(SEARCH(_xlpm.a,Description[[#This Row],[Description]])),_xlpm.i&amp;" "&amp;_xlpm.a,_xlpm.i))))</f>
        <v>Portland</v>
      </c>
      <c r="G52" t="str" cm="1">
        <f t="array" ref="G52">_xlfn.REDUCE("",Cities[City],_xlfn.LAMBDA(_xlpm.i,_xlpm.a,IF(ISNUMBER(SEARCH(_xlpm.a,Description[[#This Row],[Description]])),_xlpm.a,_xlpm.i)))</f>
        <v>Portland</v>
      </c>
    </row>
    <row r="53" spans="2:7" x14ac:dyDescent="0.25">
      <c r="B53" s="39" t="s">
        <v>54</v>
      </c>
      <c r="F53" t="str" cm="1">
        <f t="array" ref="F53">_xlfn.REDUCE("",Cities[City],_xlfn.LAMBDA(_xlpm.i,_xlpm.a,TRIM(IF(ISNUMBER(SEARCH(_xlpm.a,Description[[#This Row],[Description]])),_xlpm.i&amp;" "&amp;_xlpm.a,_xlpm.i))))</f>
        <v>Boston</v>
      </c>
      <c r="G53" t="str" cm="1">
        <f t="array" ref="G53">_xlfn.REDUCE("",Cities[City],_xlfn.LAMBDA(_xlpm.i,_xlpm.a,IF(ISNUMBER(SEARCH(_xlpm.a,Description[[#This Row],[Description]])),_xlpm.a,_xlpm.i)))</f>
        <v>Boston</v>
      </c>
    </row>
    <row r="54" spans="2:7" x14ac:dyDescent="0.25">
      <c r="B54" s="39" t="s">
        <v>55</v>
      </c>
      <c r="F54" t="str" cm="1">
        <f t="array" ref="F54">_xlfn.REDUCE("",Cities[City],_xlfn.LAMBDA(_xlpm.i,_xlpm.a,TRIM(IF(ISNUMBER(SEARCH(_xlpm.a,Description[[#This Row],[Description]])),_xlpm.i&amp;" "&amp;_xlpm.a,_xlpm.i))))</f>
        <v>San Francisco</v>
      </c>
      <c r="G54" t="str" cm="1">
        <f t="array" ref="G54">_xlfn.REDUCE("",Cities[City],_xlfn.LAMBDA(_xlpm.i,_xlpm.a,IF(ISNUMBER(SEARCH(_xlpm.a,Description[[#This Row],[Description]])),_xlpm.a,_xlpm.i)))</f>
        <v>San Francisco</v>
      </c>
    </row>
    <row r="55" spans="2:7" x14ac:dyDescent="0.25">
      <c r="B55" s="39" t="s">
        <v>44</v>
      </c>
      <c r="F55" t="str" cm="1">
        <f t="array" ref="F55">_xlfn.REDUCE("",Cities[City],_xlfn.LAMBDA(_xlpm.i,_xlpm.a,TRIM(IF(ISNUMBER(SEARCH(_xlpm.a,Description[[#This Row],[Description]])),_xlpm.i&amp;" "&amp;_xlpm.a,_xlpm.i))))</f>
        <v>Sacramento</v>
      </c>
      <c r="G55" t="str" cm="1">
        <f t="array" ref="G55">_xlfn.REDUCE("",Cities[City],_xlfn.LAMBDA(_xlpm.i,_xlpm.a,IF(ISNUMBER(SEARCH(_xlpm.a,Description[[#This Row],[Description]])),_xlpm.a,_xlpm.i)))</f>
        <v>Sacramento</v>
      </c>
    </row>
    <row r="56" spans="2:7" x14ac:dyDescent="0.25">
      <c r="B56" s="39" t="s">
        <v>56</v>
      </c>
      <c r="F56" t="str" cm="1">
        <f t="array" ref="F56">_xlfn.REDUCE("",Cities[City],_xlfn.LAMBDA(_xlpm.i,_xlpm.a,TRIM(IF(ISNUMBER(SEARCH(_xlpm.a,Description[[#This Row],[Description]])),_xlpm.i&amp;" "&amp;_xlpm.a,_xlpm.i))))</f>
        <v>Portland</v>
      </c>
      <c r="G56" t="str" cm="1">
        <f t="array" ref="G56">_xlfn.REDUCE("",Cities[City],_xlfn.LAMBDA(_xlpm.i,_xlpm.a,IF(ISNUMBER(SEARCH(_xlpm.a,Description[[#This Row],[Description]])),_xlpm.a,_xlpm.i)))</f>
        <v>Portland</v>
      </c>
    </row>
    <row r="57" spans="2:7" x14ac:dyDescent="0.25">
      <c r="B57" s="39" t="s">
        <v>57</v>
      </c>
      <c r="F57" t="str" cm="1">
        <f t="array" ref="F57">_xlfn.REDUCE("",Cities[City],_xlfn.LAMBDA(_xlpm.i,_xlpm.a,TRIM(IF(ISNUMBER(SEARCH(_xlpm.a,Description[[#This Row],[Description]])),_xlpm.i&amp;" "&amp;_xlpm.a,_xlpm.i))))</f>
        <v>Oakland</v>
      </c>
      <c r="G57" t="str" cm="1">
        <f t="array" ref="G57">_xlfn.REDUCE("",Cities[City],_xlfn.LAMBDA(_xlpm.i,_xlpm.a,IF(ISNUMBER(SEARCH(_xlpm.a,Description[[#This Row],[Description]])),_xlpm.a,_xlpm.i)))</f>
        <v>Oakland</v>
      </c>
    </row>
    <row r="58" spans="2:7" x14ac:dyDescent="0.25">
      <c r="B58" s="41" t="s">
        <v>58</v>
      </c>
      <c r="F58" t="str" cm="1">
        <f t="array" ref="F58">_xlfn.REDUCE("",Cities[City],_xlfn.LAMBDA(_xlpm.i,_xlpm.a,TRIM(IF(ISNUMBER(SEARCH(_xlpm.a,Description[[#This Row],[Description]])),_xlpm.i&amp;" "&amp;_xlpm.a,_xlpm.i))))</f>
        <v>San Francisco</v>
      </c>
      <c r="G58" t="str" cm="1">
        <f t="array" ref="G58">_xlfn.REDUCE("",Cities[City],_xlfn.LAMBDA(_xlpm.i,_xlpm.a,IF(ISNUMBER(SEARCH(_xlpm.a,Description[[#This Row],[Description]])),_xlpm.a,_xlpm.i)))</f>
        <v>San Francisco</v>
      </c>
    </row>
  </sheetData>
  <pageMargins left="0.7" right="0.7" top="0.75" bottom="0.75" header="0.3" footer="0.3"/>
  <drawing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E55C5-7F1B-4E4E-96C4-499351BB7A6C}">
  <sheetPr>
    <tabColor rgb="FFFF0000"/>
  </sheetPr>
  <dimension ref="A1:C57"/>
  <sheetViews>
    <sheetView workbookViewId="0">
      <selection activeCell="B49" sqref="B49"/>
    </sheetView>
  </sheetViews>
  <sheetFormatPr defaultRowHeight="15" x14ac:dyDescent="0.25"/>
  <cols>
    <col min="1" max="1" width="60.7109375" bestFit="1" customWidth="1"/>
    <col min="2" max="2" width="12.7109375" bestFit="1" customWidth="1"/>
    <col min="3" max="3" width="15.140625" bestFit="1" customWidth="1"/>
  </cols>
  <sheetData>
    <row r="1" spans="1:3" x14ac:dyDescent="0.25">
      <c r="A1" t="s">
        <v>7</v>
      </c>
      <c r="B1" t="s">
        <v>0</v>
      </c>
      <c r="C1" t="s">
        <v>81</v>
      </c>
    </row>
    <row r="2" spans="1:3" x14ac:dyDescent="0.25">
      <c r="A2" t="s">
        <v>8</v>
      </c>
      <c r="B2" t="s">
        <v>4</v>
      </c>
      <c r="C2" t="s">
        <v>4</v>
      </c>
    </row>
    <row r="3" spans="1:3" x14ac:dyDescent="0.25">
      <c r="A3" t="s">
        <v>9</v>
      </c>
      <c r="B3" t="s">
        <v>2</v>
      </c>
      <c r="C3" t="s">
        <v>2</v>
      </c>
    </row>
    <row r="4" spans="1:3" x14ac:dyDescent="0.25">
      <c r="A4" t="s">
        <v>10</v>
      </c>
      <c r="B4" t="s">
        <v>3</v>
      </c>
      <c r="C4" t="s">
        <v>3</v>
      </c>
    </row>
    <row r="5" spans="1:3" x14ac:dyDescent="0.25">
      <c r="A5" t="s">
        <v>11</v>
      </c>
      <c r="B5" t="s">
        <v>3</v>
      </c>
      <c r="C5" t="s">
        <v>3</v>
      </c>
    </row>
    <row r="6" spans="1:3" x14ac:dyDescent="0.25">
      <c r="A6" t="s">
        <v>12</v>
      </c>
      <c r="B6" t="s">
        <v>3</v>
      </c>
      <c r="C6" t="s">
        <v>3</v>
      </c>
    </row>
    <row r="7" spans="1:3" x14ac:dyDescent="0.25">
      <c r="A7" t="s">
        <v>13</v>
      </c>
      <c r="B7" t="s">
        <v>6</v>
      </c>
      <c r="C7" t="s">
        <v>6</v>
      </c>
    </row>
    <row r="8" spans="1:3" x14ac:dyDescent="0.25">
      <c r="A8" t="s">
        <v>14</v>
      </c>
      <c r="B8" t="s">
        <v>3</v>
      </c>
      <c r="C8" t="s">
        <v>3</v>
      </c>
    </row>
    <row r="9" spans="1:3" x14ac:dyDescent="0.25">
      <c r="A9" t="s">
        <v>15</v>
      </c>
      <c r="B9" t="s">
        <v>4</v>
      </c>
      <c r="C9" t="s">
        <v>4</v>
      </c>
    </row>
    <row r="10" spans="1:3" x14ac:dyDescent="0.25">
      <c r="A10" t="s">
        <v>16</v>
      </c>
      <c r="B10" t="s">
        <v>5</v>
      </c>
      <c r="C10" t="s">
        <v>5</v>
      </c>
    </row>
    <row r="11" spans="1:3" x14ac:dyDescent="0.25">
      <c r="A11" t="s">
        <v>17</v>
      </c>
      <c r="B11" t="s">
        <v>2</v>
      </c>
      <c r="C11" t="s">
        <v>2</v>
      </c>
    </row>
    <row r="12" spans="1:3" x14ac:dyDescent="0.25">
      <c r="A12" t="s">
        <v>18</v>
      </c>
      <c r="B12" t="s">
        <v>4</v>
      </c>
      <c r="C12" t="s">
        <v>4</v>
      </c>
    </row>
    <row r="13" spans="1:3" x14ac:dyDescent="0.25">
      <c r="A13" t="s">
        <v>19</v>
      </c>
      <c r="B13" t="s">
        <v>1</v>
      </c>
      <c r="C13" t="s">
        <v>1</v>
      </c>
    </row>
    <row r="14" spans="1:3" x14ac:dyDescent="0.25">
      <c r="A14" t="s">
        <v>20</v>
      </c>
      <c r="B14" t="s">
        <v>1</v>
      </c>
      <c r="C14" t="s">
        <v>1</v>
      </c>
    </row>
    <row r="15" spans="1:3" x14ac:dyDescent="0.25">
      <c r="A15" t="s">
        <v>21</v>
      </c>
      <c r="B15" t="s">
        <v>5</v>
      </c>
      <c r="C15" t="s">
        <v>5</v>
      </c>
    </row>
    <row r="16" spans="1:3" x14ac:dyDescent="0.25">
      <c r="A16" t="s">
        <v>22</v>
      </c>
      <c r="B16" t="s">
        <v>2</v>
      </c>
      <c r="C16" t="s">
        <v>2</v>
      </c>
    </row>
    <row r="17" spans="1:3" x14ac:dyDescent="0.25">
      <c r="A17" t="s">
        <v>23</v>
      </c>
      <c r="B17" t="s">
        <v>1</v>
      </c>
      <c r="C17" t="s">
        <v>1</v>
      </c>
    </row>
    <row r="18" spans="1:3" x14ac:dyDescent="0.25">
      <c r="A18" t="s">
        <v>24</v>
      </c>
      <c r="B18" t="s">
        <v>3</v>
      </c>
      <c r="C18" t="s">
        <v>3</v>
      </c>
    </row>
    <row r="19" spans="1:3" x14ac:dyDescent="0.25">
      <c r="A19" t="s">
        <v>25</v>
      </c>
      <c r="B19" t="s">
        <v>2</v>
      </c>
      <c r="C19" t="s">
        <v>2</v>
      </c>
    </row>
    <row r="20" spans="1:3" x14ac:dyDescent="0.25">
      <c r="A20" t="s">
        <v>26</v>
      </c>
      <c r="B20" t="s">
        <v>5</v>
      </c>
      <c r="C20" t="s">
        <v>5</v>
      </c>
    </row>
    <row r="21" spans="1:3" x14ac:dyDescent="0.25">
      <c r="A21" t="s">
        <v>27</v>
      </c>
      <c r="B21" t="s">
        <v>2</v>
      </c>
      <c r="C21" t="s">
        <v>2</v>
      </c>
    </row>
    <row r="22" spans="1:3" x14ac:dyDescent="0.25">
      <c r="A22" t="s">
        <v>28</v>
      </c>
      <c r="B22" t="s">
        <v>1</v>
      </c>
      <c r="C22" t="s">
        <v>1</v>
      </c>
    </row>
    <row r="23" spans="1:3" x14ac:dyDescent="0.25">
      <c r="A23" t="s">
        <v>29</v>
      </c>
      <c r="B23" t="s">
        <v>1</v>
      </c>
      <c r="C23" t="s">
        <v>1</v>
      </c>
    </row>
    <row r="24" spans="1:3" x14ac:dyDescent="0.25">
      <c r="A24" t="s">
        <v>30</v>
      </c>
      <c r="B24" t="s">
        <v>2</v>
      </c>
      <c r="C24" t="s">
        <v>2</v>
      </c>
    </row>
    <row r="25" spans="1:3" x14ac:dyDescent="0.25">
      <c r="A25" t="s">
        <v>31</v>
      </c>
      <c r="B25" t="s">
        <v>1</v>
      </c>
      <c r="C25" t="s">
        <v>1</v>
      </c>
    </row>
    <row r="26" spans="1:3" x14ac:dyDescent="0.25">
      <c r="A26" t="s">
        <v>32</v>
      </c>
      <c r="B26" t="s">
        <v>4</v>
      </c>
      <c r="C26" t="s">
        <v>4</v>
      </c>
    </row>
    <row r="27" spans="1:3" x14ac:dyDescent="0.25">
      <c r="A27" t="s">
        <v>33</v>
      </c>
      <c r="B27" t="s">
        <v>2</v>
      </c>
      <c r="C27" t="s">
        <v>2</v>
      </c>
    </row>
    <row r="28" spans="1:3" x14ac:dyDescent="0.25">
      <c r="A28" t="s">
        <v>30</v>
      </c>
      <c r="B28" t="s">
        <v>2</v>
      </c>
      <c r="C28" t="s">
        <v>2</v>
      </c>
    </row>
    <row r="29" spans="1:3" x14ac:dyDescent="0.25">
      <c r="A29" t="s">
        <v>34</v>
      </c>
      <c r="B29" t="s">
        <v>4</v>
      </c>
      <c r="C29" t="s">
        <v>4</v>
      </c>
    </row>
    <row r="30" spans="1:3" x14ac:dyDescent="0.25">
      <c r="A30" t="s">
        <v>35</v>
      </c>
      <c r="B30" t="s">
        <v>6</v>
      </c>
      <c r="C30" t="s">
        <v>6</v>
      </c>
    </row>
    <row r="31" spans="1:3" x14ac:dyDescent="0.25">
      <c r="A31" t="s">
        <v>36</v>
      </c>
      <c r="B31" t="s">
        <v>2</v>
      </c>
      <c r="C31" t="s">
        <v>2</v>
      </c>
    </row>
    <row r="32" spans="1:3" x14ac:dyDescent="0.25">
      <c r="A32" t="s">
        <v>37</v>
      </c>
      <c r="B32" t="s">
        <v>6</v>
      </c>
      <c r="C32" t="s">
        <v>6</v>
      </c>
    </row>
    <row r="33" spans="1:3" x14ac:dyDescent="0.25">
      <c r="A33" t="s">
        <v>30</v>
      </c>
      <c r="B33" t="s">
        <v>2</v>
      </c>
      <c r="C33" t="s">
        <v>2</v>
      </c>
    </row>
    <row r="34" spans="1:3" x14ac:dyDescent="0.25">
      <c r="A34" t="s">
        <v>38</v>
      </c>
      <c r="B34" t="s">
        <v>4</v>
      </c>
      <c r="C34" t="s">
        <v>4</v>
      </c>
    </row>
    <row r="35" spans="1:3" x14ac:dyDescent="0.25">
      <c r="A35" t="s">
        <v>39</v>
      </c>
      <c r="B35" t="s">
        <v>2</v>
      </c>
      <c r="C35" t="s">
        <v>2</v>
      </c>
    </row>
    <row r="36" spans="1:3" x14ac:dyDescent="0.25">
      <c r="A36" t="s">
        <v>40</v>
      </c>
      <c r="B36" t="s">
        <v>4</v>
      </c>
      <c r="C36" t="s">
        <v>4</v>
      </c>
    </row>
    <row r="37" spans="1:3" x14ac:dyDescent="0.25">
      <c r="A37" t="s">
        <v>41</v>
      </c>
      <c r="B37" t="s">
        <v>6</v>
      </c>
      <c r="C37" t="s">
        <v>6</v>
      </c>
    </row>
    <row r="38" spans="1:3" x14ac:dyDescent="0.25">
      <c r="A38" t="s">
        <v>42</v>
      </c>
      <c r="B38" t="s">
        <v>4</v>
      </c>
      <c r="C38" t="s">
        <v>4</v>
      </c>
    </row>
    <row r="39" spans="1:3" x14ac:dyDescent="0.25">
      <c r="A39" t="s">
        <v>43</v>
      </c>
      <c r="B39" t="s">
        <v>1</v>
      </c>
      <c r="C39" t="s">
        <v>1</v>
      </c>
    </row>
    <row r="40" spans="1:3" x14ac:dyDescent="0.25">
      <c r="A40" t="s">
        <v>44</v>
      </c>
      <c r="B40" t="s">
        <v>4</v>
      </c>
      <c r="C40" t="s">
        <v>4</v>
      </c>
    </row>
    <row r="41" spans="1:3" x14ac:dyDescent="0.25">
      <c r="A41" t="s">
        <v>11</v>
      </c>
      <c r="B41" t="s">
        <v>3</v>
      </c>
      <c r="C41" t="s">
        <v>3</v>
      </c>
    </row>
    <row r="42" spans="1:3" x14ac:dyDescent="0.25">
      <c r="A42" t="s">
        <v>45</v>
      </c>
      <c r="B42" t="s">
        <v>1</v>
      </c>
      <c r="C42" t="s">
        <v>1</v>
      </c>
    </row>
    <row r="43" spans="1:3" x14ac:dyDescent="0.25">
      <c r="A43" t="s">
        <v>46</v>
      </c>
      <c r="B43" t="s">
        <v>4</v>
      </c>
      <c r="C43" t="s">
        <v>4</v>
      </c>
    </row>
    <row r="44" spans="1:3" x14ac:dyDescent="0.25">
      <c r="A44" t="s">
        <v>47</v>
      </c>
      <c r="B44" t="s">
        <v>6</v>
      </c>
      <c r="C44" t="s">
        <v>6</v>
      </c>
    </row>
    <row r="45" spans="1:3" x14ac:dyDescent="0.25">
      <c r="A45" t="s">
        <v>48</v>
      </c>
      <c r="B45" t="s">
        <v>1</v>
      </c>
      <c r="C45" t="s">
        <v>1</v>
      </c>
    </row>
    <row r="46" spans="1:3" x14ac:dyDescent="0.25">
      <c r="A46" t="s">
        <v>49</v>
      </c>
      <c r="B46" t="s">
        <v>2</v>
      </c>
      <c r="C46" t="s">
        <v>2</v>
      </c>
    </row>
    <row r="47" spans="1:3" x14ac:dyDescent="0.25">
      <c r="A47" t="s">
        <v>50</v>
      </c>
      <c r="B47" t="s">
        <v>6</v>
      </c>
      <c r="C47" t="s">
        <v>6</v>
      </c>
    </row>
    <row r="48" spans="1:3" x14ac:dyDescent="0.25">
      <c r="A48" t="s">
        <v>51</v>
      </c>
      <c r="B48" t="s">
        <v>2</v>
      </c>
      <c r="C48" t="s">
        <v>2</v>
      </c>
    </row>
    <row r="49" spans="1:3" x14ac:dyDescent="0.25">
      <c r="A49" t="s">
        <v>82</v>
      </c>
      <c r="B49" t="s">
        <v>1</v>
      </c>
      <c r="C49" t="s">
        <v>84</v>
      </c>
    </row>
    <row r="50" spans="1:3" x14ac:dyDescent="0.25">
      <c r="A50" t="s">
        <v>52</v>
      </c>
      <c r="B50" t="s">
        <v>1</v>
      </c>
      <c r="C50" t="s">
        <v>1</v>
      </c>
    </row>
    <row r="51" spans="1:3" x14ac:dyDescent="0.25">
      <c r="A51" t="s">
        <v>53</v>
      </c>
      <c r="B51" t="s">
        <v>6</v>
      </c>
      <c r="C51" t="s">
        <v>6</v>
      </c>
    </row>
    <row r="52" spans="1:3" x14ac:dyDescent="0.25">
      <c r="A52" t="s">
        <v>54</v>
      </c>
      <c r="B52" t="s">
        <v>3</v>
      </c>
      <c r="C52" t="s">
        <v>3</v>
      </c>
    </row>
    <row r="53" spans="1:3" x14ac:dyDescent="0.25">
      <c r="A53" t="s">
        <v>55</v>
      </c>
      <c r="B53" t="s">
        <v>5</v>
      </c>
      <c r="C53" t="s">
        <v>5</v>
      </c>
    </row>
    <row r="54" spans="1:3" x14ac:dyDescent="0.25">
      <c r="A54" t="s">
        <v>44</v>
      </c>
      <c r="B54" t="s">
        <v>4</v>
      </c>
      <c r="C54" t="s">
        <v>4</v>
      </c>
    </row>
    <row r="55" spans="1:3" x14ac:dyDescent="0.25">
      <c r="A55" t="s">
        <v>56</v>
      </c>
      <c r="B55" t="s">
        <v>6</v>
      </c>
      <c r="C55" t="s">
        <v>6</v>
      </c>
    </row>
    <row r="56" spans="1:3" x14ac:dyDescent="0.25">
      <c r="A56" t="s">
        <v>57</v>
      </c>
      <c r="B56" t="s">
        <v>2</v>
      </c>
      <c r="C56" t="s">
        <v>2</v>
      </c>
    </row>
    <row r="57" spans="1:3" x14ac:dyDescent="0.25">
      <c r="A57" t="s">
        <v>58</v>
      </c>
      <c r="B57" t="s">
        <v>5</v>
      </c>
      <c r="C57" t="s">
        <v>5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d e 9 b 3 2 e b - b 0 b a - 4 0 8 d - b 8 2 f - 2 1 4 9 d 0 a d 9 a e d "   x m l n s = " h t t p : / / s c h e m a s . m i c r o s o f t . c o m / D a t a M a s h u p " > A A A A A D Y E A A B Q S w M E F A A C A A g A K 3 d C V 2 h E l I y j A A A A 9 g A A A B I A H A B D b 2 5 m a W c v U G F j a 2 F n Z S 5 4 b W w g o h g A K K A U A A A A A A A A A A A A A A A A A A A A A A A A A A A A h Y + x D o I w F E V / h X S n h e p g y K M M r p K Y E I 1 r U y o 0 w s P Q Y v k 3 B z / J X x C j q J v j P f c M 9 9 6 v N 8 j G t g k u u r e m w 5 T E N C K B R t W V B q u U D O 4 Y r k g m Y C v V S V Y 6 m G S 0 y W j L l N T O n R P G v P f U L 2 j X V 4 x H U c w O + a Z Q t W 4 l + c j m v x w a t E 6 i 0 k T A / j V G c B p z T v m S 0 w j Y D C E 3 + B X 4 t P f Z / k B Y D 4 0 b e i 0 0 h r s C 2 B y B v T + I B 1 B L A w Q U A A I A C A A r d 0 J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K 3 d C V y u w Z w A x A Q A A W Q M A A B M A H A B G b 3 J t d W x h c y 9 T Z W N 0 a W 9 u M S 5 t I K I Y A C i g F A A A A A A A A A A A A A A A A A A A A A A A A A A A A N W S M W v D M B C F d 4 P / w + E h y G A M n U M K w S l d S h c b M h g P i n L B I r Y U p D P E h P z 3 y l b a q D R L o U u 1 C P S k 7 7 1 3 y K I g q R W U f n 9 a x l E c 2 Z Y b 3 M M G r T D y N O s r 6 J D i C N w q 9 W A E u p O X s 8 A u L w Z j U N F W m + N O 6 y N L L / U 7 7 3 G V B M + T 5 l o X W p G 7 1 2 S e s t 7 v N 5 x 4 N Z 7 Q O l b F d x 3 m l e H K H r T p C 9 0 N v Z p F 5 v 2 y y + U b M Q N y K h C e 6 X p N 4 0 i q n 9 y w T C F J z k 6 / 7 u F f h h V q d z Q 2 d 0 9 P C t 1 K l / 8 / z O 0 G f U W a K k 3 + X 0 x n 5 G k s t M x g m s f o M M h F C 2 / S U r 4 W Y u i H j h M y P 6 s s c T q T G U 9 h 9 Q z y A J V z y 6 c i X C r L 6 i B P M 1 2 i F h V w w M 4 i y P R B K P s g V S D f Q m 0 l t Z v h Z D / D z a 6 V k T 3 7 w 5 h y k U C y u I c N v l 4 Y e P k B U E s B A i 0 A F A A C A A g A K 3 d C V 2 h E l I y j A A A A 9 g A A A B I A A A A A A A A A A A A A A A A A A A A A A E N v b m Z p Z y 9 Q Y W N r Y W d l L n h t b F B L A Q I t A B Q A A g A I A C t 3 Q l c P y u m r p A A A A O k A A A A T A A A A A A A A A A A A A A A A A O 8 A A A B b Q 2 9 u d G V u d F 9 U e X B l c 1 0 u e G 1 s U E s B A i 0 A F A A C A A g A K 3 d C V y u w Z w A x A Q A A W Q M A A B M A A A A A A A A A A A A A A A A A 4 A E A A E Z v c m 1 1 b G F z L 1 N l Y 3 R p b 2 4 x L m 1 Q S w U G A A A A A A M A A w D C A A A A X g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N w 4 A A A A A A A A V D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G V z Y 3 J p c H R p b 2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2 a W d h d G l v b l N 0 Z X B O Y W 1 l I i B W Y W x 1 Z T 0 i c 0 5 h d m l n Y X R p b 2 4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w L T A y V D I x O j U 3 O j I y L j U w N T g w N z V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R l c 2 N y a X B 0 a W 9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2 N y a X B 0 a W 9 u L 0 F k Z E R h d G F U e X B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p d G l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G F z d F V w Z G F 0 Z W Q i I F Z h b H V l P S J k M j A y M y 0 w O S 0 z M F Q w M D o w O T o y O C 4 w N j Y 4 M z E 1 W i I g L z 4 8 R W 5 0 c n k g V H l w Z T 0 i T m F 2 a W d h d G l v b l N 0 Z X B O Y W 1 l I i B W Y W x 1 Z T 0 i c 0 5 h d m l n Y X R p b 2 4 i I C 8 + P E V u d H J 5 I F R 5 c G U 9 I l J l c 3 V s d F R 5 c G U i I F Z h b H V l P S J z T G l z d C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D a X R p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9 s d X R p b 2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A t M D J U M j E 6 N T c 6 M j I u N T Q 5 N j g 5 N F o i I C 8 + P E V u d H J 5 I F R 5 c G U 9 I k 5 h d m l n Y X R p b 2 5 T d G V w T m F t Z S I g V m F s d W U 9 I n N O Y X Z p Z 2 F 0 a W 9 u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b 2 x 1 d G l v b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2 x 1 d G l v b i 9 B Z G R E Y X R h V H l w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2 x 1 d G l v b i 9 H Z X R D a X R 5 T m F t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b H V 0 a W 9 u L 0 d l d E N p d H l O Y W 1 l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m J o J 9 S G e d S o z P L e + b w U R P A A A A A A I A A A A A A A N m A A D A A A A A E A A A A J I G b z c e 5 Q 5 U A r 0 m b C 6 U 8 W 4 A A A A A B I A A A K A A A A A Q A A A A v U 3 / l F k R B h U a Y h C T h W w r 3 F A A A A A F E D 6 e X 9 0 v N 4 b r z w i x 0 N B o T i f 3 / H m S T 2 B c c S z D 2 d V C U D k 6 B b s 1 B B y l f g P i W J d R v T 9 B N 8 O R + M 6 I m k T O i b B k 5 1 j / E Z m o 9 U 9 q C U X A L H y D i 8 Z X l R Q A A A B n G d 2 a 9 d g s s A q T E D 0 r 3 K S W U M N r w g = = < / D a t a M a s h u p > 
</file>

<file path=customXml/itemProps1.xml><?xml version="1.0" encoding="utf-8"?>
<ds:datastoreItem xmlns:ds="http://schemas.openxmlformats.org/officeDocument/2006/customXml" ds:itemID="{C73BE4BB-C312-403F-B146-CF1A8D34EEC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(1840)C</vt:lpstr>
      <vt:lpstr>1840</vt:lpstr>
      <vt:lpstr>Solution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Michael Girvin</cp:lastModifiedBy>
  <dcterms:created xsi:type="dcterms:W3CDTF">2015-06-05T18:17:20Z</dcterms:created>
  <dcterms:modified xsi:type="dcterms:W3CDTF">2023-10-03T20:45:23Z</dcterms:modified>
</cp:coreProperties>
</file>